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<sst xmlns="http://schemas.openxmlformats.org/spreadsheetml/2006/main" count="2453" uniqueCount="1466">
  <si>
    <t>9788372784834</t>
  </si>
  <si>
    <t>Baśnie dla dzieci i dla domu</t>
  </si>
  <si>
    <t>Baśnie hinduskie. Sekret życia</t>
  </si>
  <si>
    <t>Baśnie i opowieści</t>
  </si>
  <si>
    <t>9788372786067</t>
  </si>
  <si>
    <t>9788372785701</t>
  </si>
  <si>
    <t>Baśnie indiańskie. Dar totemów</t>
  </si>
  <si>
    <t>9788372785800</t>
  </si>
  <si>
    <t>9788372786425</t>
  </si>
  <si>
    <t>Baśnie japońskie. Bezpowrotna góra</t>
  </si>
  <si>
    <t>9788372786432</t>
  </si>
  <si>
    <t>Baśnie japońskie. Bezpowrotna góra MP3</t>
  </si>
  <si>
    <t>9788372786050</t>
  </si>
  <si>
    <t>Baśnie norweskie. Zamek Soria Moria</t>
  </si>
  <si>
    <t>Zuzia i zaginiony pies</t>
  </si>
  <si>
    <t>9788372789082</t>
  </si>
  <si>
    <t>Baśnie polskie. Cudowna studzienka</t>
  </si>
  <si>
    <t>9788372789181</t>
  </si>
  <si>
    <t>9788372788504</t>
  </si>
  <si>
    <t>Biały klaun</t>
  </si>
  <si>
    <t>9788372785565</t>
  </si>
  <si>
    <t>Biblioterapia i bajkoterapia</t>
  </si>
  <si>
    <t>9788372783516</t>
  </si>
  <si>
    <t>Biedny Pettson</t>
  </si>
  <si>
    <t>9788372782472</t>
  </si>
  <si>
    <t>Blubry Heli przy niedzieli</t>
  </si>
  <si>
    <t>9788372781901</t>
  </si>
  <si>
    <t>Blubry Starego Marycha</t>
  </si>
  <si>
    <t>9788372781420</t>
  </si>
  <si>
    <t>Bunt ciała</t>
  </si>
  <si>
    <t>9788372784087</t>
  </si>
  <si>
    <t>Charlie i Lola. Ale to są przecież moje urodziny!</t>
  </si>
  <si>
    <t>9788372783103</t>
  </si>
  <si>
    <t>Charlie i Lola. Jestem bardzo zajęta</t>
  </si>
  <si>
    <t>9788372783806</t>
  </si>
  <si>
    <t>Operacja Posąg</t>
  </si>
  <si>
    <t>Kamienne Anioły</t>
  </si>
  <si>
    <t>Karina Ohlsson</t>
  </si>
  <si>
    <t>Biały Trop</t>
  </si>
  <si>
    <t>Galeria kotów. Historia sztuki z pazurem</t>
  </si>
  <si>
    <t>Susan Herbert</t>
  </si>
  <si>
    <t>Hermann Hesse</t>
  </si>
  <si>
    <t>Siddhartha</t>
  </si>
  <si>
    <t>Wilk Stepowy</t>
  </si>
  <si>
    <t>Cena brutto</t>
  </si>
  <si>
    <t>Dominik Dan/Maciej Stuhr</t>
  </si>
  <si>
    <t>Charlie i Lola. Najbardziej na całym świecie lubię śnieg</t>
  </si>
  <si>
    <t>9788372783196</t>
  </si>
  <si>
    <t>Charlie i Lola. Naprawdę niedobrze się czuję</t>
  </si>
  <si>
    <t>9788372785053</t>
  </si>
  <si>
    <t>Charlotte i druga szansa</t>
  </si>
  <si>
    <t>Bajki Ezopa</t>
  </si>
  <si>
    <t>Pan Kuleczka MP3 cz. 1</t>
  </si>
  <si>
    <t>Pan Kuleczka MP3 cz. 2</t>
  </si>
  <si>
    <t>Pan Kuleczka MP3 cz. 3</t>
  </si>
  <si>
    <t>Charlie i Lola. Pobawmy się w sklep</t>
  </si>
  <si>
    <t>9788372782663</t>
  </si>
  <si>
    <t>Charlie i Lola. Wcale nie jestem śpiąca i nie chcę jeszcze iść spać</t>
  </si>
  <si>
    <t>9788372782656</t>
  </si>
  <si>
    <t>Charlie i Lola. Za nic na świecie nie zjem pomidora</t>
  </si>
  <si>
    <t>9788380081031</t>
  </si>
  <si>
    <t>Charlotte i bolesne sekrety</t>
  </si>
  <si>
    <t>9788380080492</t>
  </si>
  <si>
    <t>Charlotte. Koń marzeń</t>
  </si>
  <si>
    <t>9788372780423</t>
  </si>
  <si>
    <t>Chrześcijaństwo po prostu</t>
  </si>
  <si>
    <t>9788372783004</t>
  </si>
  <si>
    <t>Twarda Czarna</t>
  </si>
  <si>
    <t>Harry Potter i przeklęte dziecko</t>
  </si>
  <si>
    <t>9788372783493</t>
  </si>
  <si>
    <t>Ciocia Jadzia</t>
  </si>
  <si>
    <t>9788380080263</t>
  </si>
  <si>
    <t>9788372789419</t>
  </si>
  <si>
    <t>Ciocia Jadzia w Rzymie</t>
  </si>
  <si>
    <t>9788372788368</t>
  </si>
  <si>
    <t>Ciocia Jadzia. Szkoła</t>
  </si>
  <si>
    <t>9788372785084</t>
  </si>
  <si>
    <t>Ciocia Jadzia. Tęcza</t>
  </si>
  <si>
    <t>9788385594208</t>
  </si>
  <si>
    <t>Co możesz zmienić, a czego nie możesz</t>
  </si>
  <si>
    <t>9788372780324</t>
  </si>
  <si>
    <t>Co tam się dzieje?</t>
  </si>
  <si>
    <t>9788372783462</t>
  </si>
  <si>
    <t>Córka króla moczarów i inne baśnie</t>
  </si>
  <si>
    <t>9788372783592</t>
  </si>
  <si>
    <t>9788372784889</t>
  </si>
  <si>
    <t>Cyberseks</t>
  </si>
  <si>
    <t>9788372789723</t>
  </si>
  <si>
    <t>Czerwony kapitan</t>
  </si>
  <si>
    <t>9788372788344</t>
  </si>
  <si>
    <t>Czerwony Kapturek w wielkim mieście</t>
  </si>
  <si>
    <t>9788372789709</t>
  </si>
  <si>
    <t>Części mowy czyli wierszowany samouczek nietypowy</t>
  </si>
  <si>
    <t>9788380081130</t>
  </si>
  <si>
    <t>Części zdania, czyli wierszowany samouczek do wkuwania</t>
  </si>
  <si>
    <t>9788372784018</t>
  </si>
  <si>
    <t>Cztery miłości</t>
  </si>
  <si>
    <t>9788372784407</t>
  </si>
  <si>
    <t>9788372788320</t>
  </si>
  <si>
    <t>Cztery strony czasu</t>
  </si>
  <si>
    <t>9788372783981</t>
  </si>
  <si>
    <t>Czytelniczka znakomita</t>
  </si>
  <si>
    <t>9788372787941</t>
  </si>
  <si>
    <t>Darth Paper kontratakuje</t>
  </si>
  <si>
    <t>9788372786678</t>
  </si>
  <si>
    <t>Dary niedoskonałości</t>
  </si>
  <si>
    <t>9788372789341</t>
  </si>
  <si>
    <t>Dawniej i dziś . Jak żyły dzieci przed stu laty, a jak żyją dzisiaj</t>
  </si>
  <si>
    <t>9788372789051</t>
  </si>
  <si>
    <t>Derwich. A' propos  PRL-u</t>
  </si>
  <si>
    <t>9788380080607</t>
  </si>
  <si>
    <t>Dla najlepszego taty na świecie</t>
  </si>
  <si>
    <t>9788380080621</t>
  </si>
  <si>
    <t>Dla najlepszej babci na świecie</t>
  </si>
  <si>
    <t>9788380080591</t>
  </si>
  <si>
    <t>Dla najlepszej mamy na świecie</t>
  </si>
  <si>
    <t>9788372789525</t>
  </si>
  <si>
    <t>Dobra siostra</t>
  </si>
  <si>
    <t>9788372782199</t>
  </si>
  <si>
    <t>Dobrej zabawy!</t>
  </si>
  <si>
    <t>9788380081147</t>
  </si>
  <si>
    <t>Dom letni z basenem</t>
  </si>
  <si>
    <t>9788372782489</t>
  </si>
  <si>
    <t>Domy na piasku</t>
  </si>
  <si>
    <t>Głosy</t>
  </si>
  <si>
    <t>Ursula Poznanski</t>
  </si>
  <si>
    <t>9788372782366</t>
  </si>
  <si>
    <t>Dramat udanego dziecka</t>
  </si>
  <si>
    <t>Zniewolone dzieciństwo</t>
  </si>
  <si>
    <t>Droga artysty</t>
  </si>
  <si>
    <t>9788372785992</t>
  </si>
  <si>
    <t>Droga umarłych</t>
  </si>
  <si>
    <t>9788380081154</t>
  </si>
  <si>
    <t>Duzo radości, mniej przyjemności</t>
  </si>
  <si>
    <t>9788372789464</t>
  </si>
  <si>
    <t>Duzo szczęścia! Poradnik przetrwania w walce z czarnowidztwem, pechem i niepowodzeniami</t>
  </si>
  <si>
    <t>9788385594703</t>
  </si>
  <si>
    <t>Duży mały poradnik życia</t>
  </si>
  <si>
    <t>9788372789334</t>
  </si>
  <si>
    <t>Dwoje Ludzi</t>
  </si>
  <si>
    <t>9788372785848</t>
  </si>
  <si>
    <t>Dziadek do orzechów i Król Myszy</t>
  </si>
  <si>
    <t>9788372786012</t>
  </si>
  <si>
    <t>9788372789815</t>
  </si>
  <si>
    <t>Dzieci konsoli. Uzależnienie od gier</t>
  </si>
  <si>
    <t>9788372782021</t>
  </si>
  <si>
    <t>Dzieci małe i duże</t>
  </si>
  <si>
    <t>9788372789426</t>
  </si>
  <si>
    <t>Dzienniki 1825-1875</t>
  </si>
  <si>
    <t>9788385594277</t>
  </si>
  <si>
    <t>Dzień po dniu</t>
  </si>
  <si>
    <t>Fantastyczne zwierzęta. Magiczny przewodnik po filmie</t>
  </si>
  <si>
    <t>Fantastyczne zwierzęta. Galeria postaci</t>
  </si>
  <si>
    <t>Michael Kogge</t>
  </si>
  <si>
    <t>9788372786517</t>
  </si>
  <si>
    <t>Dziwny przypadek papierowego Yody</t>
  </si>
  <si>
    <t>Kot Prot</t>
  </si>
  <si>
    <t>Dr. Seuss</t>
  </si>
  <si>
    <t>Kot Prot znów gotów do psot</t>
  </si>
  <si>
    <t>Słoń, który wysiedział jajko</t>
  </si>
  <si>
    <t>9788372789549</t>
  </si>
  <si>
    <t>Elena Zawody i rozterki</t>
  </si>
  <si>
    <t>9788372789259</t>
  </si>
  <si>
    <t>Elena. Burzliwe lato</t>
  </si>
  <si>
    <t>9788380080409</t>
  </si>
  <si>
    <t>Elena. Tajemnica stadniny</t>
  </si>
  <si>
    <t>9788372789037</t>
  </si>
  <si>
    <t>Elena. Wygrać z losem</t>
  </si>
  <si>
    <t>9788360979242</t>
  </si>
  <si>
    <t>Fight Club (Podziemny krąg)</t>
  </si>
  <si>
    <t>9788360979280</t>
  </si>
  <si>
    <t>Fight Club (Podziemny krąg) wyd. 2013</t>
  </si>
  <si>
    <t>9788360979365</t>
  </si>
  <si>
    <t>Fight Club 2 (1)</t>
  </si>
  <si>
    <t>9788360979389</t>
  </si>
  <si>
    <t>Fight Club 2 (2)</t>
  </si>
  <si>
    <t>9788360979396</t>
  </si>
  <si>
    <t>Fight Club 2 (3)</t>
  </si>
  <si>
    <t>9788360979402</t>
  </si>
  <si>
    <t>FIGHT CLUB 2 (4)</t>
  </si>
  <si>
    <t>9788360979419</t>
  </si>
  <si>
    <t>FIGHT CLUB 2 (5)</t>
  </si>
  <si>
    <t>9788372788429</t>
  </si>
  <si>
    <t>Findus się wyprowadza</t>
  </si>
  <si>
    <t>9788372789990</t>
  </si>
  <si>
    <t>Focus. Sztuka koncentracji jako ukryte dążenie do doskonałości</t>
  </si>
  <si>
    <t>9788380080140</t>
  </si>
  <si>
    <t>Focus. Sztuka koncentracji jako ukryte dążenie do doskonałości opr.tw.</t>
  </si>
  <si>
    <t>9788372781437</t>
  </si>
  <si>
    <t>Gdy runą mury milczenia</t>
  </si>
  <si>
    <t>9788388141171</t>
  </si>
  <si>
    <t>Gdybyś miał przed sobą rok życia. Eksperyment na świadomości</t>
  </si>
  <si>
    <t>9788372789440</t>
  </si>
  <si>
    <t>Gdzie jesteś, Bernadette?</t>
  </si>
  <si>
    <t>9788372781222</t>
  </si>
  <si>
    <t>Gimnastyka dla języka</t>
  </si>
  <si>
    <t>9788372785138</t>
  </si>
  <si>
    <t>9788372788535</t>
  </si>
  <si>
    <t>Głębokie rany</t>
  </si>
  <si>
    <t>9788372788573</t>
  </si>
  <si>
    <t>9788372785770</t>
  </si>
  <si>
    <t>Głowa do góry!</t>
  </si>
  <si>
    <t>9788372782762</t>
  </si>
  <si>
    <t>Goście na Boże Narodzenie</t>
  </si>
  <si>
    <t>9788385594987</t>
  </si>
  <si>
    <t>Gry i zabawy z dziećmi</t>
  </si>
  <si>
    <t>9788385594499</t>
  </si>
  <si>
    <t>Gry i zabawy z maluchami</t>
  </si>
  <si>
    <t>9788385594444</t>
  </si>
  <si>
    <t>Gry i zabawy z niemowlakami</t>
  </si>
  <si>
    <t>9788388141072</t>
  </si>
  <si>
    <t>Grzeczne dziewczynki idą do nieba, niegrzeczne idą tam, gdzie chcą</t>
  </si>
  <si>
    <t>9788372784223</t>
  </si>
  <si>
    <t>Harold i fioletowa kredka</t>
  </si>
  <si>
    <t>Harry Potter i Czara Ognia</t>
  </si>
  <si>
    <t>9788372781260</t>
  </si>
  <si>
    <t>9788372785695</t>
  </si>
  <si>
    <t>9788372786906</t>
  </si>
  <si>
    <t>9788372782809</t>
  </si>
  <si>
    <t>Harry Potter i Insygnia Śmierci</t>
  </si>
  <si>
    <t>9788372782816</t>
  </si>
  <si>
    <t>9788372782847</t>
  </si>
  <si>
    <t>9788372783028</t>
  </si>
  <si>
    <t>9788372786968</t>
  </si>
  <si>
    <t>9788372780119</t>
  </si>
  <si>
    <t>Harry Potter i Kamień Filozoficzny</t>
  </si>
  <si>
    <t>9788372786357</t>
  </si>
  <si>
    <t>9788380081185</t>
  </si>
  <si>
    <t>Harry Potter i Komnata Tajemnic</t>
  </si>
  <si>
    <t>9788372780737</t>
  </si>
  <si>
    <t>9788372783417</t>
  </si>
  <si>
    <t>9788372781673</t>
  </si>
  <si>
    <t>Harry Potter i Książę Półkrwi</t>
  </si>
  <si>
    <t>9788372781680</t>
  </si>
  <si>
    <t>9788372781727</t>
  </si>
  <si>
    <t>9788372786944</t>
  </si>
  <si>
    <t>Harry Potter i więzień Azkabanu</t>
  </si>
  <si>
    <t>9788372780911</t>
  </si>
  <si>
    <t>9788372784995</t>
  </si>
  <si>
    <t>9788372786883</t>
  </si>
  <si>
    <t>9788372780966</t>
  </si>
  <si>
    <t>Harry Potter i Zakon Feniksa</t>
  </si>
  <si>
    <t>9788372780973</t>
  </si>
  <si>
    <t>9788372782618</t>
  </si>
  <si>
    <t>9788372785732</t>
  </si>
  <si>
    <t>9788372786920</t>
  </si>
  <si>
    <t>9788372785923</t>
  </si>
  <si>
    <t>Harry Potter I-VII wydanie specjalne MP3</t>
  </si>
  <si>
    <t>9788372789242</t>
  </si>
  <si>
    <t>Harry Potter Siedmiopak Broszura Cz.</t>
  </si>
  <si>
    <t>9788372789365</t>
  </si>
  <si>
    <t>Hawajskie alibi</t>
  </si>
  <si>
    <t>9788372786661</t>
  </si>
  <si>
    <t>Hazard</t>
  </si>
  <si>
    <t>9788372786449</t>
  </si>
  <si>
    <t>Heidegger i hipopotam idą do nieba</t>
  </si>
  <si>
    <t>9788372788405</t>
  </si>
  <si>
    <t>Drapieżcy</t>
  </si>
  <si>
    <t>9788388141089</t>
  </si>
  <si>
    <t>Helter Skelter</t>
  </si>
  <si>
    <t>9788380080362</t>
  </si>
  <si>
    <t>Hiszpanka</t>
  </si>
  <si>
    <t>9788372783578</t>
  </si>
  <si>
    <t>Igrzyska śmierci</t>
  </si>
  <si>
    <t>9788372783622</t>
  </si>
  <si>
    <t>9788372786371</t>
  </si>
  <si>
    <t>Igrzyska śmierci - okładka filmowa</t>
  </si>
  <si>
    <t>9788372789006</t>
  </si>
  <si>
    <t>Igrzyska Śmierci - trójpak w pudełku</t>
  </si>
  <si>
    <t>9788372789303</t>
  </si>
  <si>
    <t>Im szybciej idę tym jestem mniejsza</t>
  </si>
  <si>
    <t>9788372782175</t>
  </si>
  <si>
    <t>Inteligencja emocjonalna</t>
  </si>
  <si>
    <t>9788380080157</t>
  </si>
  <si>
    <t>Inteligencja emocjonalna Tw</t>
  </si>
  <si>
    <t>9788385594819</t>
  </si>
  <si>
    <t>Inteligencja emocjonalna w praktyce</t>
  </si>
  <si>
    <t>Spektrum. Leonidy</t>
  </si>
  <si>
    <t>Nanna Foss</t>
  </si>
  <si>
    <t>Życie jest sztuką</t>
  </si>
  <si>
    <t>9788380080645</t>
  </si>
  <si>
    <t>Jak być rodzicem jakim zawsze chciałeś być</t>
  </si>
  <si>
    <t>Jak mówić do nastolatków, żeby nas słuchały, jak słuchać, żeby z nami rozmawiały</t>
  </si>
  <si>
    <t>9788372787880</t>
  </si>
  <si>
    <t>JAK MÓWIĆ, ŻEBY DZIECI NAS SŁUCHAŁY, JAK SŁUCHAĆ ŻEBY DZIECI DO NAS MÓWIŁY</t>
  </si>
  <si>
    <t>9788372787866</t>
  </si>
  <si>
    <t>Jak mówić, żeby dzieci nas słuchały, jak słuchać, żeby dzieci do nas mówiły</t>
  </si>
  <si>
    <t>9788385594284</t>
  </si>
  <si>
    <t>Jak mówić, żeby dzieci się uczyły w domu i w szkole</t>
  </si>
  <si>
    <t>9788372784186</t>
  </si>
  <si>
    <t>Jak Pan Bóg stworzył owieczki</t>
  </si>
  <si>
    <t>9788372788467</t>
  </si>
  <si>
    <t>Jak wychowć dziecko dwujęzyczne</t>
  </si>
  <si>
    <t>9788372786746</t>
  </si>
  <si>
    <t>Jak zostałem geniuszem pamięci</t>
  </si>
  <si>
    <t>9788372782373</t>
  </si>
  <si>
    <t>Jak żyć z ADHD?</t>
  </si>
  <si>
    <t>9788372786784</t>
  </si>
  <si>
    <t>Seria</t>
  </si>
  <si>
    <t>Baśnie Świata</t>
  </si>
  <si>
    <t>Pettson i findus</t>
  </si>
  <si>
    <t>Wyskok</t>
  </si>
  <si>
    <t>Elisa Carbone</t>
  </si>
  <si>
    <t>Charlie i Lola</t>
  </si>
  <si>
    <t>Charlotte</t>
  </si>
  <si>
    <t>Gorzka czekolada</t>
  </si>
  <si>
    <t>Mądra Mysz</t>
  </si>
  <si>
    <t>Elena</t>
  </si>
  <si>
    <t>Harry Potter</t>
  </si>
  <si>
    <t>Kastor</t>
  </si>
  <si>
    <t>Kicia Kocia</t>
  </si>
  <si>
    <t>Krowa Matylda</t>
  </si>
  <si>
    <t>Mysi Domek</t>
  </si>
  <si>
    <t>Opowieści z Narnii</t>
  </si>
  <si>
    <t>Nazywam się</t>
  </si>
  <si>
    <t>Operacja</t>
  </si>
  <si>
    <t>Żubr Pompik</t>
  </si>
  <si>
    <t>Wesoły ryjek</t>
  </si>
  <si>
    <t>Tu powstała PL</t>
  </si>
  <si>
    <t>Silver</t>
  </si>
  <si>
    <t>Pixi Ja wiem</t>
  </si>
  <si>
    <t xml:space="preserve">PIXI </t>
  </si>
  <si>
    <t>PAX</t>
  </si>
  <si>
    <t>Jaskółka w farze</t>
  </si>
  <si>
    <t>9788372789372</t>
  </si>
  <si>
    <t>Jeszcze tylko jeden nieboszczyk</t>
  </si>
  <si>
    <t>9788372783912</t>
  </si>
  <si>
    <t>Kasia i Grześ 1. Przyjaciele</t>
  </si>
  <si>
    <t>9788372783929</t>
  </si>
  <si>
    <t>Kasia i Grześ 2. Rodzina</t>
  </si>
  <si>
    <t>9788372783936</t>
  </si>
  <si>
    <t>Kasia i Grześ. 3. Nadzieja</t>
  </si>
  <si>
    <t>9788380080683</t>
  </si>
  <si>
    <t>Kastor majsterkuje</t>
  </si>
  <si>
    <t>9788380080676</t>
  </si>
  <si>
    <t>Kastor piecze</t>
  </si>
  <si>
    <t>9788380080690</t>
  </si>
  <si>
    <t>Kastor uprawia fasolkę</t>
  </si>
  <si>
    <t>9788380081222</t>
  </si>
  <si>
    <t>Każde dziecko może nauczyc się reguł</t>
  </si>
  <si>
    <t>Kicia Kocia gotuje</t>
  </si>
  <si>
    <t>9788372789013</t>
  </si>
  <si>
    <t>9788372786470</t>
  </si>
  <si>
    <t>Kicia Kocia i straszna burza</t>
  </si>
  <si>
    <t>9788372785107</t>
  </si>
  <si>
    <t>Kicia Kocia jest chora</t>
  </si>
  <si>
    <t>9788380081116</t>
  </si>
  <si>
    <t>Kicia Kocia mówi: "Dzień dobry"</t>
  </si>
  <si>
    <t>9788372788290</t>
  </si>
  <si>
    <t>Kicia Kocia mówi: NIE!</t>
  </si>
  <si>
    <t>9788372785114</t>
  </si>
  <si>
    <t>Kicia Kocia na basenie</t>
  </si>
  <si>
    <t>9788372786494</t>
  </si>
  <si>
    <t>Kicia Kocia na placu zabaw</t>
  </si>
  <si>
    <t>9788380080652</t>
  </si>
  <si>
    <t>Kicia Kocia na plaży</t>
  </si>
  <si>
    <t>9788380080669</t>
  </si>
  <si>
    <t>Kicia Kocia na traktorze</t>
  </si>
  <si>
    <t>9788372788313</t>
  </si>
  <si>
    <t>Kicia Kocia nie może zasnąć</t>
  </si>
  <si>
    <t>9788372786487</t>
  </si>
  <si>
    <t>Kicia Kocia poznaje strażaka</t>
  </si>
  <si>
    <t>9788372789839</t>
  </si>
  <si>
    <t>Kicia Kocia sprząta</t>
  </si>
  <si>
    <t>9788380081123</t>
  </si>
  <si>
    <t>Kicia Kocia w Afryce</t>
  </si>
  <si>
    <t>9788372789846</t>
  </si>
  <si>
    <t>Kicia Kocia w kosmosie</t>
  </si>
  <si>
    <t>9788372788306</t>
  </si>
  <si>
    <t>Kicia Kocia w pociągu</t>
  </si>
  <si>
    <t>9788380081208</t>
  </si>
  <si>
    <t>Kicia Kocia w przedszkolu</t>
  </si>
  <si>
    <t>9788372786692</t>
  </si>
  <si>
    <t>Kicia Kocia zakłada zespół muzyczny</t>
  </si>
  <si>
    <t>9788372785121</t>
  </si>
  <si>
    <t>Kicia Kocia zostaje policjantką</t>
  </si>
  <si>
    <t>9788372781994</t>
  </si>
  <si>
    <t>Kiedy mały Findus się zgubił</t>
  </si>
  <si>
    <t>9788372789020</t>
  </si>
  <si>
    <t>Kolacja</t>
  </si>
  <si>
    <t>9788385594581</t>
  </si>
  <si>
    <t>Koniec współuzależnienia</t>
  </si>
  <si>
    <t>9788380080768</t>
  </si>
  <si>
    <t>Kopciuszek</t>
  </si>
  <si>
    <t>9788372784919</t>
  </si>
  <si>
    <t>Kosogłos</t>
  </si>
  <si>
    <t>9788372784971</t>
  </si>
  <si>
    <t>9788380081536</t>
  </si>
  <si>
    <t>Kosogłos biała filmowa</t>
  </si>
  <si>
    <t>9788372789808</t>
  </si>
  <si>
    <t>Kosogłos okładka filmowa</t>
  </si>
  <si>
    <t>9788380081178</t>
  </si>
  <si>
    <t xml:space="preserve">Córka króla moczarów </t>
  </si>
  <si>
    <t>Krew we Fryzji Wschodniej</t>
  </si>
  <si>
    <t>9788372783530</t>
  </si>
  <si>
    <t>Krok 4</t>
  </si>
  <si>
    <t>9788372789297</t>
  </si>
  <si>
    <t>Krowa Matylda bawi się w chowanego</t>
  </si>
  <si>
    <t>9788380080386</t>
  </si>
  <si>
    <t>Matyldo, co robią kury</t>
  </si>
  <si>
    <t>Kicia Kocia i Nunuś W kąpieli</t>
  </si>
  <si>
    <t>Krowa Matylda jest chora</t>
  </si>
  <si>
    <t>9788372786388</t>
  </si>
  <si>
    <t>Krowa Matylda na czatach</t>
  </si>
  <si>
    <t>9788372789563</t>
  </si>
  <si>
    <t>Krowa Matylda na wakacjach</t>
  </si>
  <si>
    <t>9788372788146</t>
  </si>
  <si>
    <t>Krowa Matylda nie moze zasnąć</t>
  </si>
  <si>
    <t>9788372785060</t>
  </si>
  <si>
    <t>Kryptonim Posen</t>
  </si>
  <si>
    <t>9788372785091</t>
  </si>
  <si>
    <t>9788372786098</t>
  </si>
  <si>
    <t>Księga dżungli</t>
  </si>
  <si>
    <t>9788372783769</t>
  </si>
  <si>
    <t>Księga dżungli (okładka "tygrys")</t>
  </si>
  <si>
    <t>9788372783998</t>
  </si>
  <si>
    <t>Księga dżungli (okładka "wilczki")</t>
  </si>
  <si>
    <t>9788372789471</t>
  </si>
  <si>
    <t>Opowieści z Narnii. Książka do kolorowania</t>
  </si>
  <si>
    <t xml:space="preserve">Tu powstała PL Jak Mieszko chrzest przyjmował </t>
  </si>
  <si>
    <t>Broszura Duddle</t>
  </si>
  <si>
    <t>Kto sieje wiatr</t>
  </si>
  <si>
    <t>9788388141188</t>
  </si>
  <si>
    <t>Kto umiera? Sztuka świadomego życia i świadomego umierania</t>
  </si>
  <si>
    <t>Angara, córka Bajkała</t>
  </si>
  <si>
    <t>Olga Jertachanowa/Irina Jertachanowa</t>
  </si>
  <si>
    <t>9788380080744</t>
  </si>
  <si>
    <t>Lato koloru wiśni</t>
  </si>
  <si>
    <t>9788372782380</t>
  </si>
  <si>
    <t>Lekcje miłości</t>
  </si>
  <si>
    <t>9788372789075</t>
  </si>
  <si>
    <t>Lekcje życia</t>
  </si>
  <si>
    <t>9788372781482</t>
  </si>
  <si>
    <t>Listy starego diabła do młodego</t>
  </si>
  <si>
    <t>9788372782991</t>
  </si>
  <si>
    <t>9788372786654</t>
  </si>
  <si>
    <t>Listy starego diabła do młodego (ilustrowane)</t>
  </si>
  <si>
    <t>9788372784278</t>
  </si>
  <si>
    <t>Magia obrazu</t>
  </si>
  <si>
    <t>9788372788184</t>
  </si>
  <si>
    <t>Maks buduje statek piratów</t>
  </si>
  <si>
    <t>9788372788177</t>
  </si>
  <si>
    <t>Maks idzie na basen</t>
  </si>
  <si>
    <t>9788380080034</t>
  </si>
  <si>
    <t>Maks jedzie do babci i dziadka</t>
  </si>
  <si>
    <t>9788372788153</t>
  </si>
  <si>
    <t>Maks nie rozmawia z obcymi</t>
  </si>
  <si>
    <t>9788380080119</t>
  </si>
  <si>
    <t>Maks nocuje u Pauliny</t>
  </si>
  <si>
    <t>9788380080003</t>
  </si>
  <si>
    <t>Maks zimą</t>
  </si>
  <si>
    <t>9788372788191</t>
  </si>
  <si>
    <t>Maks zostaje mistrzem świata</t>
  </si>
  <si>
    <t>9788372788160</t>
  </si>
  <si>
    <t>Maksowi wypada ząb</t>
  </si>
  <si>
    <t>9788385594345</t>
  </si>
  <si>
    <t>Mały skarbczyk porad życiowych. O sukcesie</t>
  </si>
  <si>
    <t>9788372789433</t>
  </si>
  <si>
    <t>Mały słownik wyrazów kocich i kociojęzycznych</t>
  </si>
  <si>
    <t>9788372788849</t>
  </si>
  <si>
    <t>Mam na imię Marina i jestem alkoholiczką</t>
  </si>
  <si>
    <t>9788372784032</t>
  </si>
  <si>
    <t>Mam przyjaciela budowniczego</t>
  </si>
  <si>
    <t>9788372784063</t>
  </si>
  <si>
    <t>Mam przyjaciela kierowcę autobusu</t>
  </si>
  <si>
    <t>9788372785169</t>
  </si>
  <si>
    <t>Mam przyjaciela kierowcę ciężarówki</t>
  </si>
  <si>
    <t>9788372784056</t>
  </si>
  <si>
    <t>Mam przyjaciela kierowcę rajdowego</t>
  </si>
  <si>
    <t>9788372782953</t>
  </si>
  <si>
    <t>Mam przyjaciela kolejarza</t>
  </si>
  <si>
    <t>9788372786265</t>
  </si>
  <si>
    <t>FIGHT CLUB 2 Łączne wydanie</t>
  </si>
  <si>
    <t>Komiks</t>
  </si>
  <si>
    <t>Mam przyjaciela kosmonautę</t>
  </si>
  <si>
    <t>9788372786319</t>
  </si>
  <si>
    <t>Mam przyjaciela kucharza</t>
  </si>
  <si>
    <t>9788372784049</t>
  </si>
  <si>
    <t>Mam przyjaciela marynarza</t>
  </si>
  <si>
    <t>9788372789310</t>
  </si>
  <si>
    <t>Mam przyjaciela piekarza</t>
  </si>
  <si>
    <t>9788372782946</t>
  </si>
  <si>
    <t>Mam przyjaciela pilota</t>
  </si>
  <si>
    <t>9788372785190</t>
  </si>
  <si>
    <t>Mam przyjaciela piłkarza</t>
  </si>
  <si>
    <t>9788372786395</t>
  </si>
  <si>
    <t>Mam przyjaciela piłkarza ekstraklasy</t>
  </si>
  <si>
    <t>9788372784070</t>
  </si>
  <si>
    <t>Mam przyjaciela policjanta</t>
  </si>
  <si>
    <t>9788372786302</t>
  </si>
  <si>
    <t>Mam przyjaciela pszczelarza</t>
  </si>
  <si>
    <t>9788372782939</t>
  </si>
  <si>
    <t>Mam przyjaciela strażaka</t>
  </si>
  <si>
    <t>9788372782960</t>
  </si>
  <si>
    <t>Mam przyjaciela śmieciarza</t>
  </si>
  <si>
    <t>9788372785213</t>
  </si>
  <si>
    <t>Mam przyjaciół rolników</t>
  </si>
  <si>
    <t>9788380080027</t>
  </si>
  <si>
    <t>Mam przyjaciółę lekarza weterynarii</t>
  </si>
  <si>
    <t>9788380080010</t>
  </si>
  <si>
    <t>Mam przyjaciółkę baletnicę</t>
  </si>
  <si>
    <t>9788372785206</t>
  </si>
  <si>
    <t>Mam przyjaciółkę dentystkę</t>
  </si>
  <si>
    <t>9788372788214</t>
  </si>
  <si>
    <t>Mam przyjaciółkę księgarkę</t>
  </si>
  <si>
    <t>9788372788436</t>
  </si>
  <si>
    <t>Mam przyjaciółkę ogrodniczkę</t>
  </si>
  <si>
    <t>9788372788207</t>
  </si>
  <si>
    <t>Mam przyjaciółkę opiekunkę zwierząt</t>
  </si>
  <si>
    <t>9788372786272</t>
  </si>
  <si>
    <t>Pax. Zaraza</t>
  </si>
  <si>
    <t>5 sekund do IO Rebeliantka</t>
  </si>
  <si>
    <t>Obczyzno moja</t>
  </si>
  <si>
    <t>Jestem Tatą</t>
  </si>
  <si>
    <t>Stefan Maiwald</t>
  </si>
  <si>
    <t>Operacja Złoto</t>
  </si>
  <si>
    <t>Mam przyjaciółkę pielęgniarkę</t>
  </si>
  <si>
    <t>9788372785183</t>
  </si>
  <si>
    <t>Mam przyjaciółkę ratownika medycznego</t>
  </si>
  <si>
    <t>9788372782977</t>
  </si>
  <si>
    <t>Mam przyjaciółkę weterynarza</t>
  </si>
  <si>
    <t>9788372786289</t>
  </si>
  <si>
    <t>Maszyny i pojazdy. Budowa drogi</t>
  </si>
  <si>
    <t>9788372786326</t>
  </si>
  <si>
    <t>Maszyny i pojazdy. Plac budowy</t>
  </si>
  <si>
    <t>9788372786333</t>
  </si>
  <si>
    <t>Maszyny i pojazdy. W gospodarstwie</t>
  </si>
  <si>
    <t>9788372786296</t>
  </si>
  <si>
    <t>Maszyny i pojazdy. W mieście</t>
  </si>
  <si>
    <t>Żubr Pompik Letni zmierzch</t>
  </si>
  <si>
    <t>FIGHT CLUB 2 (10)</t>
  </si>
  <si>
    <t>Chuck Palahniuk</t>
  </si>
  <si>
    <t>Lęk i Odraza w Las Vegas</t>
  </si>
  <si>
    <t>Hunter S. Thompson</t>
  </si>
  <si>
    <t>Secesja w Poznaniu</t>
  </si>
  <si>
    <t>9788372786340</t>
  </si>
  <si>
    <t>Maszyny i pojazdy. W remizie strażackiej</t>
  </si>
  <si>
    <t>9788372786418</t>
  </si>
  <si>
    <t>Mecz</t>
  </si>
  <si>
    <t>9788372786531</t>
  </si>
  <si>
    <t>9788380080102</t>
  </si>
  <si>
    <t>Miasto cieni</t>
  </si>
  <si>
    <t>9788372782748</t>
  </si>
  <si>
    <t>Miłość przede wszystkim</t>
  </si>
  <si>
    <t>9788372783509</t>
  </si>
  <si>
    <t>Minuta koguta</t>
  </si>
  <si>
    <t>9788372789389</t>
  </si>
  <si>
    <t>Minuta Koguta mp3</t>
  </si>
  <si>
    <t>9788380081246</t>
  </si>
  <si>
    <t>9788380080508</t>
  </si>
  <si>
    <t>Morderca z Fryzji Wschodniej</t>
  </si>
  <si>
    <t>Fantastyczne zwierzęta. Wersja ilustrowana</t>
  </si>
  <si>
    <t>Joanne K. Rowling/Olivia Lomenech Gill</t>
  </si>
  <si>
    <t>Córka króla moczarów MP3</t>
  </si>
  <si>
    <t>Karen Dionne/Anna Dereszowska</t>
  </si>
  <si>
    <t>W restauracji</t>
  </si>
  <si>
    <t>Christoph Ribbat</t>
  </si>
  <si>
    <t>9788380080096</t>
  </si>
  <si>
    <t>Musza Góra</t>
  </si>
  <si>
    <t>9788372786807</t>
  </si>
  <si>
    <t>Mysi domek</t>
  </si>
  <si>
    <t>9788372788283</t>
  </si>
  <si>
    <t>Mysi domek. Sam i  Julia w teatrze</t>
  </si>
  <si>
    <t>9788372789556</t>
  </si>
  <si>
    <t>Mysi domek. Sam i Julia w cyrku</t>
  </si>
  <si>
    <t>9788372782397</t>
  </si>
  <si>
    <t>Na zdrowie!</t>
  </si>
  <si>
    <t>9788372786722</t>
  </si>
  <si>
    <t>Najciekawsze mity greckie</t>
  </si>
  <si>
    <t>9788372789396</t>
  </si>
  <si>
    <t>Najciekawsze mity greckie mp3</t>
  </si>
  <si>
    <t>9788372781178</t>
  </si>
  <si>
    <t>Najpierw wytresuj kurczaka</t>
  </si>
  <si>
    <t>9788372782786</t>
  </si>
  <si>
    <t>Najpiękniejsze mity greckie</t>
  </si>
  <si>
    <t>Emisja</t>
  </si>
  <si>
    <t>Michelle Miller</t>
  </si>
  <si>
    <t>9788372789532</t>
  </si>
  <si>
    <t>Najsłynniejsze legendy europejskie</t>
  </si>
  <si>
    <t>9788380081499</t>
  </si>
  <si>
    <t>9788380081529</t>
  </si>
  <si>
    <t>9788380080324</t>
  </si>
  <si>
    <t>Naznaczeni na zawsze</t>
  </si>
  <si>
    <t>EAN</t>
  </si>
  <si>
    <t>Nazwa</t>
  </si>
  <si>
    <t>9788372782144</t>
  </si>
  <si>
    <t>Nazywam się Antoine de Saint-Exupéry</t>
  </si>
  <si>
    <t>9788372786173</t>
  </si>
  <si>
    <t>Nazywam się Faustyna Kowalska</t>
  </si>
  <si>
    <t>9788372784421</t>
  </si>
  <si>
    <t>Nazywam się Fryderyk Chopin</t>
  </si>
  <si>
    <t>9788372782830</t>
  </si>
  <si>
    <t>Nazywam się Jan Pawel II</t>
  </si>
  <si>
    <t>9788372782922</t>
  </si>
  <si>
    <t>Nazywam się Jan Paweł II</t>
  </si>
  <si>
    <t>9788372783288</t>
  </si>
  <si>
    <t>Nazywam się Mahatma Gandhi</t>
  </si>
  <si>
    <t>9788372783295</t>
  </si>
  <si>
    <t>Nazywam się Maria Skłodowska-Curie</t>
  </si>
  <si>
    <t>9788372782441</t>
  </si>
  <si>
    <t>Nazywam się Matka Teresa z Kalkuty</t>
  </si>
  <si>
    <t>9788372784315</t>
  </si>
  <si>
    <t>Nazywam się Mikołaj Kopernik</t>
  </si>
  <si>
    <t>9788372782700</t>
  </si>
  <si>
    <t>Nazywam się Pablo Picasso</t>
  </si>
  <si>
    <t>9788372782694</t>
  </si>
  <si>
    <t>Nazywam się Vincent van Gogh</t>
  </si>
  <si>
    <t>9788372782151</t>
  </si>
  <si>
    <t>Nazywam się William Szekspir</t>
  </si>
  <si>
    <t>9788372782434</t>
  </si>
  <si>
    <t>Nazywam się Wolfgang Amadeusz Mozart</t>
  </si>
  <si>
    <t>9788372789457</t>
  </si>
  <si>
    <t>Nie mażę się, ale marzę o...</t>
  </si>
  <si>
    <t>9788372785626</t>
  </si>
  <si>
    <t>Niesamowicie rozkoszne koty</t>
  </si>
  <si>
    <t>9788372785633</t>
  </si>
  <si>
    <t>Niesamowicie urocze psy</t>
  </si>
  <si>
    <t>Kicia Kocia i Nunuś Na nocniku.</t>
  </si>
  <si>
    <t>9788380080058</t>
  </si>
  <si>
    <t>Noc ciemnych kłamstw</t>
  </si>
  <si>
    <t>9788372785855</t>
  </si>
  <si>
    <t>O skrytości zdrowia</t>
  </si>
  <si>
    <t>9788372788764</t>
  </si>
  <si>
    <t>O tych, którzy się rozwijali</t>
  </si>
  <si>
    <t>9788372782335</t>
  </si>
  <si>
    <t>Ocalić Ofelię</t>
  </si>
  <si>
    <t>9788372788450</t>
  </si>
  <si>
    <t>Odwagi! Krótki podręcznik przetrwania</t>
  </si>
  <si>
    <t>9788380080584</t>
  </si>
  <si>
    <t>Operacja Burzowa Chmura</t>
  </si>
  <si>
    <t>9788380080713</t>
  </si>
  <si>
    <t>Karen Dionne</t>
  </si>
  <si>
    <t>40 godzin</t>
  </si>
  <si>
    <t>Kathrin Lange</t>
  </si>
  <si>
    <t>Jak mówić, żeby maluchy nas słuchały</t>
  </si>
  <si>
    <t>Joanna Faber/Julie King</t>
  </si>
  <si>
    <t>Operacja Człowiek w Czerni</t>
  </si>
  <si>
    <t>9788380081215</t>
  </si>
  <si>
    <t>Operacja Zachód Słońca</t>
  </si>
  <si>
    <t>9788380081437</t>
  </si>
  <si>
    <t>Operacja Żonkil</t>
  </si>
  <si>
    <t>9788372786715</t>
  </si>
  <si>
    <t>Opowiadania bożonarodzeniowe</t>
  </si>
  <si>
    <t>9788372782540</t>
  </si>
  <si>
    <t>Opowiadania dla dzieci cz. 2</t>
  </si>
  <si>
    <t>9788372783479</t>
  </si>
  <si>
    <t>Opowieści do poduszki</t>
  </si>
  <si>
    <t>9788372781871</t>
  </si>
  <si>
    <t>Opowieści z Narnii - siedmiopak</t>
  </si>
  <si>
    <t>9788372781123</t>
  </si>
  <si>
    <t>Opowieści z Narnii - wydanie dwutomowe</t>
  </si>
  <si>
    <t>9788372783233</t>
  </si>
  <si>
    <t>Opowieści z Narnii. Książę Kaspian</t>
  </si>
  <si>
    <t>Kicia Kocia majsterkuje</t>
  </si>
  <si>
    <t>Kicia Kocia na rowerze</t>
  </si>
  <si>
    <t>Fantastyczne zwierzęta. Scenariusz</t>
  </si>
  <si>
    <t>Kastor naprawia rower</t>
  </si>
  <si>
    <t>9788372783011</t>
  </si>
  <si>
    <t>Opowieści z Narnii. Książę Kaspian - wydanie filmowe</t>
  </si>
  <si>
    <t>9788372783226</t>
  </si>
  <si>
    <t>Opowieści z Narnii. Lew, Czarownica i stara szafa</t>
  </si>
  <si>
    <t>9788372781758</t>
  </si>
  <si>
    <t>Opowieści z Narnii. Lew, Czarownica i stara szafa - wydanie filmowe</t>
  </si>
  <si>
    <t>Opowieści z Narnii. Ostatnia bitwa</t>
  </si>
  <si>
    <t>Opowieści z Narnii. Podróż "Wędrowca do Świtu"</t>
  </si>
  <si>
    <t>9788372784858</t>
  </si>
  <si>
    <t>9788372788580</t>
  </si>
  <si>
    <t>Opowieści z Narnii. Siostrzeniec Czarodzieja</t>
  </si>
  <si>
    <t>Opowieści z Narnii. Srebrne krzesło</t>
  </si>
  <si>
    <t>9788372785749</t>
  </si>
  <si>
    <t>9788372782243</t>
  </si>
  <si>
    <t>Opowieść wigilijna</t>
  </si>
  <si>
    <t>9788372782410</t>
  </si>
  <si>
    <t>Ortografia, czyli heca, którą wszystkim się zaleca</t>
  </si>
  <si>
    <t>9788372786463</t>
  </si>
  <si>
    <t>Osobliwy dom pani Peregrine</t>
  </si>
  <si>
    <t>9788372787958</t>
  </si>
  <si>
    <t>9788380080973</t>
  </si>
  <si>
    <t>Ostatni Pielgrzym</t>
  </si>
  <si>
    <t>9788380081192</t>
  </si>
  <si>
    <t>Ostatnie lato w Nebrasce</t>
  </si>
  <si>
    <t>9788372789907</t>
  </si>
  <si>
    <t>Ostatnie przedstawienie panny Esterki</t>
  </si>
  <si>
    <t>9788372785725</t>
  </si>
  <si>
    <t>Pamiętnik Blumki</t>
  </si>
  <si>
    <t>5907513790037</t>
  </si>
  <si>
    <t>Pan Kuleczka - puzzle</t>
  </si>
  <si>
    <t>9788372783486</t>
  </si>
  <si>
    <t>Pan Kuleczka. Dom</t>
  </si>
  <si>
    <t>9788372786159</t>
  </si>
  <si>
    <t>Pan Kuleczka. Radość</t>
  </si>
  <si>
    <t>9788372780980</t>
  </si>
  <si>
    <t>Pan Kuleczka. Skrzydła</t>
  </si>
  <si>
    <t>9788372781284</t>
  </si>
  <si>
    <t>Pan Kuleczka. Spotkanie</t>
  </si>
  <si>
    <t>9788372782229</t>
  </si>
  <si>
    <t>Pan Kuleczka. Światło</t>
  </si>
  <si>
    <t>9788380081253</t>
  </si>
  <si>
    <t>Pan Tadeusz</t>
  </si>
  <si>
    <t>9788380081277</t>
  </si>
  <si>
    <t>Pax. Bjera</t>
  </si>
  <si>
    <t>9788380080560</t>
  </si>
  <si>
    <t>Pax. Grim</t>
  </si>
  <si>
    <t>9788380081260</t>
  </si>
  <si>
    <t>Pax. Myling</t>
  </si>
  <si>
    <t>9788380080553</t>
  </si>
  <si>
    <t>Kerstin Gier</t>
  </si>
  <si>
    <t>Pax. Upiór</t>
  </si>
  <si>
    <t>Korona i Miecz</t>
  </si>
  <si>
    <t>Dénes Lengyel/Juliusz Szczęsny Batura</t>
  </si>
  <si>
    <t>Aniołki kota Cagliostro. Kot w worku</t>
  </si>
  <si>
    <t>Tru</t>
  </si>
  <si>
    <t>Barbara Kosmowska/Emilia Dziubak</t>
  </si>
  <si>
    <t>Kicia Kocia ma braciszka Nunusia</t>
  </si>
  <si>
    <t>Kicia Kocia na pikniku</t>
  </si>
  <si>
    <t>Alojzy@kot_w_podróży.com</t>
  </si>
  <si>
    <t>Roksana Jędrzejewska-Wróbel</t>
  </si>
  <si>
    <t>Operacja Reklamówka</t>
  </si>
  <si>
    <t>Kicia Kocia i Nunuś Co robisz?</t>
  </si>
  <si>
    <t>Ulubione Momenty</t>
  </si>
  <si>
    <t>Adrianna Popescu</t>
  </si>
  <si>
    <t>Pax. Pal przekleństwa</t>
  </si>
  <si>
    <t>9788372786593</t>
  </si>
  <si>
    <t>Pejzaż z gżegżółką</t>
  </si>
  <si>
    <t>9788372787910</t>
  </si>
  <si>
    <t>Pettson i Findus</t>
  </si>
  <si>
    <t>9788372784346</t>
  </si>
  <si>
    <t>Pettson na biwaku</t>
  </si>
  <si>
    <t>9788372780836</t>
  </si>
  <si>
    <t>Piekło nie ma dna</t>
  </si>
  <si>
    <t>9788372785756</t>
  </si>
  <si>
    <t>Pinokio</t>
  </si>
  <si>
    <t>9788380080317</t>
  </si>
  <si>
    <t>Piotruś Pan</t>
  </si>
  <si>
    <t>Piórkiem i głosem Słowika</t>
  </si>
  <si>
    <t>9788372783127</t>
  </si>
  <si>
    <t>9788372784438</t>
  </si>
  <si>
    <t>Piórkiem Słowika</t>
  </si>
  <si>
    <t>9788372785374</t>
  </si>
  <si>
    <t>Żubr Pompik. Wyprawy. Bagienny łoś</t>
  </si>
  <si>
    <t>Żubr Pompik. Wyprawy. Plan bobra</t>
  </si>
  <si>
    <t>Żubr Pompik. Wyprawy. Tajemnica rzeki</t>
  </si>
  <si>
    <t>Pixi Ja wiem! Balet</t>
  </si>
  <si>
    <t>9788372784728</t>
  </si>
  <si>
    <t>Żubr Pompik Kolory Jesieni</t>
  </si>
  <si>
    <t>Mądra Mysz Koparki, Traktory, Smochody</t>
  </si>
  <si>
    <t>Mądra Mysz Pociągi, Statki, Samoloty</t>
  </si>
  <si>
    <t>Kicia Kocia w Bibliotece</t>
  </si>
  <si>
    <t>Kicia Kocia. Zima</t>
  </si>
  <si>
    <t>Kastor szyje</t>
  </si>
  <si>
    <t>Spacerkiem przez rok</t>
  </si>
  <si>
    <t>Elena. Wileki tiumf</t>
  </si>
  <si>
    <t>Serca w pułapce</t>
  </si>
  <si>
    <t>Grób we fryzji wschodniej</t>
  </si>
  <si>
    <t>Klaus Peter Wolf</t>
  </si>
  <si>
    <t>Piekło otwarte</t>
  </si>
  <si>
    <t>Harry Potter Siedmiopak Duddle oprawa miekka</t>
  </si>
  <si>
    <t>Pixi Ja wiem! Dinozaury</t>
  </si>
  <si>
    <t>9788372785336</t>
  </si>
  <si>
    <t>Pixi Ja wiem! Jazda konna</t>
  </si>
  <si>
    <t>9788372784704</t>
  </si>
  <si>
    <t>Pixi Ja wiem! Koleje</t>
  </si>
  <si>
    <t>9788372785428</t>
  </si>
  <si>
    <t>Pixi Ja wiem! Konie i kuce</t>
  </si>
  <si>
    <t>9788372784773</t>
  </si>
  <si>
    <t>Pixi Ja wiem! Młode zwierzęta</t>
  </si>
  <si>
    <t>9788372784735</t>
  </si>
  <si>
    <t>Pixi Ja wiem! Moje ciało</t>
  </si>
  <si>
    <t>9788372784711</t>
  </si>
  <si>
    <t>Pixi Ja wiem! Morze</t>
  </si>
  <si>
    <t>9788372785411</t>
  </si>
  <si>
    <t>Pixi Ja wiem! Mój rower</t>
  </si>
  <si>
    <t>9788372784766</t>
  </si>
  <si>
    <t>Pixi Ja wiem! Nasze zwierzęta</t>
  </si>
  <si>
    <t>9788372784681</t>
  </si>
  <si>
    <t>Pixi Ja wiem! Piłka nożna</t>
  </si>
  <si>
    <t>9788372784667</t>
  </si>
  <si>
    <t>Pixi Ja wiem! Planety i gwiazdy</t>
  </si>
  <si>
    <t>9788372784698</t>
  </si>
  <si>
    <t>Pixi Ja wiem! Podbój księżyca</t>
  </si>
  <si>
    <t>9788372784643</t>
  </si>
  <si>
    <t>Pixi Ja wiem! Pogoda</t>
  </si>
  <si>
    <t>9788372784759</t>
  </si>
  <si>
    <t>Pixi Ja wiem! Psy i wilki</t>
  </si>
  <si>
    <t>9788372785350</t>
  </si>
  <si>
    <t>Pixi Ja wiem! Rycerze</t>
  </si>
  <si>
    <t>9788372784674</t>
  </si>
  <si>
    <t>Pixi Ja wiem! Samoloty i latanie</t>
  </si>
  <si>
    <t>9788372785367</t>
  </si>
  <si>
    <t>Pixi Ja wiem! Słonie</t>
  </si>
  <si>
    <t>9788372785404</t>
  </si>
  <si>
    <t>Pixi Ja wiem! Spory i zgoda</t>
  </si>
  <si>
    <t>9788372785398</t>
  </si>
  <si>
    <t>Pixi Ja wiem! Tolerancja i szacunek</t>
  </si>
  <si>
    <t>9788372784742</t>
  </si>
  <si>
    <t>Pixi Ja wiem! Wieloryby i delfiny</t>
  </si>
  <si>
    <t>9788372784797</t>
  </si>
  <si>
    <t>Pixi Ja wiem! Wikingowie</t>
  </si>
  <si>
    <t>9788372784780</t>
  </si>
  <si>
    <t>Pixi Ja wiem! Wulkany</t>
  </si>
  <si>
    <t>9788372784650</t>
  </si>
  <si>
    <t>Pixi Ja wiem! Ziemia</t>
  </si>
  <si>
    <t>9788372785343</t>
  </si>
  <si>
    <t>Pixi Ja wiem! Zwierzęta gospodarskie</t>
  </si>
  <si>
    <t>9788372785381</t>
  </si>
  <si>
    <t>Pixi Ja wiem! Zwierzęta wokół nas</t>
  </si>
  <si>
    <t>9788372784469</t>
  </si>
  <si>
    <t>Pixi. Bohater Artur</t>
  </si>
  <si>
    <t>9788372785497</t>
  </si>
  <si>
    <t>Pixi. Bohaterskie śledzie</t>
  </si>
  <si>
    <t>9788372785442</t>
  </si>
  <si>
    <t>Pixi. Braciszek i siostrzyczka (na podstawie baśni braci Grimm)</t>
  </si>
  <si>
    <t>9788372785435</t>
  </si>
  <si>
    <t>Pixi. Dwa małe misie i smok</t>
  </si>
  <si>
    <t>9788372785480</t>
  </si>
  <si>
    <t>Pixi. Julia w stadninie koni</t>
  </si>
  <si>
    <t>9788372784476</t>
  </si>
  <si>
    <t>Pixi. Kapitan Krótkonogi, Albert Kanonada i Bill Grochówka płyną na Zanzibar</t>
  </si>
  <si>
    <t>9788372784483</t>
  </si>
  <si>
    <t>Pixi. Kazik i piraci</t>
  </si>
  <si>
    <t>9788372784490</t>
  </si>
  <si>
    <t>Pixi. Królewna i jej smoczek</t>
  </si>
  <si>
    <t>9788372784506</t>
  </si>
  <si>
    <t>Pixi. Królewna Róża</t>
  </si>
  <si>
    <t>9788372784513</t>
  </si>
  <si>
    <t>Pixi. Mój domowy duch</t>
  </si>
  <si>
    <t>9788372784520</t>
  </si>
  <si>
    <t>Pixi. Mysz Mądralińska i Miś Siłacz</t>
  </si>
  <si>
    <t>9788372785459</t>
  </si>
  <si>
    <t>9788372784537</t>
  </si>
  <si>
    <t>Pixi. Najlepszy pirat na świecie</t>
  </si>
  <si>
    <t>9788372784544</t>
  </si>
  <si>
    <t>Pixi. Peppo i Peppino</t>
  </si>
  <si>
    <t>Kicia Kocia w mieście. Ruch uliczny</t>
  </si>
  <si>
    <t>Kicia Kocia i Nunuś Na spacerze.</t>
  </si>
  <si>
    <t>Baśnie osobliwe</t>
  </si>
  <si>
    <t>Jutro będzie koniec świata</t>
  </si>
  <si>
    <t>Justyna Posłuszna</t>
  </si>
  <si>
    <t>W lesie</t>
  </si>
  <si>
    <t>Między niebem a Lou</t>
  </si>
  <si>
    <t>Lorraine Fouchet</t>
  </si>
  <si>
    <t>9788372784551</t>
  </si>
  <si>
    <t>Pixi. Pirackie przyjęcie Kapitana Kompasa</t>
  </si>
  <si>
    <t>9788372785503</t>
  </si>
  <si>
    <t>Kicia Kocia i Nunuś Pora spać.</t>
  </si>
  <si>
    <t>Pixi. Pixi i deszczowy piknik</t>
  </si>
  <si>
    <t>9788372785466</t>
  </si>
  <si>
    <t>Pixi. Przygoda w Skrzacim Lesie</t>
  </si>
  <si>
    <t>9788372784568</t>
  </si>
  <si>
    <t>Pixi. Rycerz Albert i przygoda</t>
  </si>
  <si>
    <t>9788372784575</t>
  </si>
  <si>
    <t>Pixi. Tadzio zostaje piratem</t>
  </si>
  <si>
    <t>9788372784582</t>
  </si>
  <si>
    <t>Pixi. Tort urodzinowy Kapitana Kompasa</t>
  </si>
  <si>
    <t>9788372785473</t>
  </si>
  <si>
    <t>Pixi. Wampirek Odrobinek</t>
  </si>
  <si>
    <t>9788372784599</t>
  </si>
  <si>
    <t>Pixi. Zając Henio już się nie boi</t>
  </si>
  <si>
    <t>9788372784605</t>
  </si>
  <si>
    <t>Pixi. Zapominalski rycerz</t>
  </si>
  <si>
    <t>9788372784612</t>
  </si>
  <si>
    <t>Pixi. Żabi duszek Kumek</t>
  </si>
  <si>
    <t>9788385594543</t>
  </si>
  <si>
    <t>Początek w AA</t>
  </si>
  <si>
    <t>9788372780379</t>
  </si>
  <si>
    <t>Podwójna rola</t>
  </si>
  <si>
    <t>9788372781499</t>
  </si>
  <si>
    <t>Podział ostateczny</t>
  </si>
  <si>
    <t>9788372788740</t>
  </si>
  <si>
    <t>Podział ostateczny MP3</t>
  </si>
  <si>
    <t>9788380081048</t>
  </si>
  <si>
    <t>Pojazdy dawniej i dziś. Na czterech kołach z epoki kamienia do dzisiaj</t>
  </si>
  <si>
    <t>9788372782267</t>
  </si>
  <si>
    <t>Polowanie na lisa</t>
  </si>
  <si>
    <t>9788380081079</t>
  </si>
  <si>
    <t>Poznaj Pettsona i Findusa</t>
  </si>
  <si>
    <t>9788372780829</t>
  </si>
  <si>
    <t>Poznań doznań (oprawa czarna)</t>
  </si>
  <si>
    <t>9788372780935</t>
  </si>
  <si>
    <t>Poznań doznań (oprawa szara)</t>
  </si>
  <si>
    <t>9788372783653</t>
  </si>
  <si>
    <t>Poznański przewodnik literacki</t>
  </si>
  <si>
    <t>9788372788061</t>
  </si>
  <si>
    <t>Projekt Rosie</t>
  </si>
  <si>
    <t>9788372788115</t>
  </si>
  <si>
    <t>9788360979358</t>
  </si>
  <si>
    <t>Przeklęci</t>
  </si>
  <si>
    <t>9788385594925</t>
  </si>
  <si>
    <t>Przełom</t>
  </si>
  <si>
    <t>9788372783776</t>
  </si>
  <si>
    <t>Przepisy Tosi i Franka</t>
  </si>
  <si>
    <t>9788372783899</t>
  </si>
  <si>
    <t>Przychodzi Platon do doktora</t>
  </si>
  <si>
    <t>9788372784452</t>
  </si>
  <si>
    <t>9788372789129</t>
  </si>
  <si>
    <t>Przyjaciele po grób</t>
  </si>
  <si>
    <t>9788372789495</t>
  </si>
  <si>
    <t>Przyjaciele po grób mp3</t>
  </si>
  <si>
    <t>9788372789747</t>
  </si>
  <si>
    <t>Pułapka porno</t>
  </si>
  <si>
    <t>9788372786777</t>
  </si>
  <si>
    <t>Pułapki myślenia</t>
  </si>
  <si>
    <t>Charlotte i pierwsza miłość</t>
  </si>
  <si>
    <t>9788372787873</t>
  </si>
  <si>
    <t>Pułapki myślenia. O myśleniu szybkim i wolnym.</t>
  </si>
  <si>
    <t>9788380080874</t>
  </si>
  <si>
    <t>Pusty cmentarz</t>
  </si>
  <si>
    <t>9788372788481</t>
  </si>
  <si>
    <t>Rache znaczy zemsta</t>
  </si>
  <si>
    <t>9788372788498</t>
  </si>
  <si>
    <t>Rache znaczy zemsta mp3</t>
  </si>
  <si>
    <t>9788360979259</t>
  </si>
  <si>
    <t>Rant</t>
  </si>
  <si>
    <t>9788360979167</t>
  </si>
  <si>
    <t>Requiem dla snu</t>
  </si>
  <si>
    <t>Rodzeństwo bez rywalizacji</t>
  </si>
  <si>
    <t>9788380080478</t>
  </si>
  <si>
    <t>Rok z Findusem</t>
  </si>
  <si>
    <t>9788385594680</t>
  </si>
  <si>
    <t>Rozmowy o śmierci i umieraniu</t>
  </si>
  <si>
    <t>9788372785879</t>
  </si>
  <si>
    <t>Różowy mózg, niebieski mózg</t>
  </si>
  <si>
    <t>9788372782274</t>
  </si>
  <si>
    <t>Rwetes w ogrodzie</t>
  </si>
  <si>
    <t>9788372781567</t>
  </si>
  <si>
    <t>Rymowane przepisy na kuchenne popisy</t>
  </si>
  <si>
    <t>9788380081161</t>
  </si>
  <si>
    <t>Salon d'Amour</t>
  </si>
  <si>
    <t>9788380080041</t>
  </si>
  <si>
    <t>9788372788269</t>
  </si>
  <si>
    <t>Siła woli</t>
  </si>
  <si>
    <t>Służące</t>
  </si>
  <si>
    <t>9788372784827</t>
  </si>
  <si>
    <t>Autor/Ilustrator Autor/Lektor</t>
  </si>
  <si>
    <t>9788380080577</t>
  </si>
  <si>
    <t>9788360979273</t>
  </si>
  <si>
    <t>Snuff</t>
  </si>
  <si>
    <t>9788372781321</t>
  </si>
  <si>
    <t>Sprawa morderstwa księdza Jerzego Popiełuszki raz jeszcze</t>
  </si>
  <si>
    <t>9788380080461</t>
  </si>
  <si>
    <t>Straszny sen słonia</t>
  </si>
  <si>
    <t>9788372782052</t>
  </si>
  <si>
    <t>Szczekaczka, czyli Rozgłośnia Polska Radia Wolna Europa</t>
  </si>
  <si>
    <t>Zmyśl coś</t>
  </si>
  <si>
    <t>Rozbitek</t>
  </si>
  <si>
    <t>9788380080751</t>
  </si>
  <si>
    <t>Ściema</t>
  </si>
  <si>
    <t>Najgorsze urodziny na świecie</t>
  </si>
  <si>
    <t>Najgorszy dyrektor na świecie</t>
  </si>
  <si>
    <t>Marius Horn Molaug/Krisstofer Kjolberg</t>
  </si>
  <si>
    <t>Demian</t>
  </si>
  <si>
    <t>Trupów hurtowo trzech</t>
  </si>
  <si>
    <t>Ślepe ryby</t>
  </si>
  <si>
    <t>Bohdan Głębocki</t>
  </si>
  <si>
    <t>9788372788030</t>
  </si>
  <si>
    <t>Śnieżka musi umrzeć</t>
  </si>
  <si>
    <t>9788372788108</t>
  </si>
  <si>
    <t>9788372782403</t>
  </si>
  <si>
    <t>Śpiewająca lipka</t>
  </si>
  <si>
    <t>9788372783400</t>
  </si>
  <si>
    <t>9788380080706</t>
  </si>
  <si>
    <t>Śpij dobrze!</t>
  </si>
  <si>
    <t>9788372784377</t>
  </si>
  <si>
    <t>Świat bez pomysłu</t>
  </si>
  <si>
    <t>9788372787071</t>
  </si>
  <si>
    <t>Tabu w literaturze i sztuce</t>
  </si>
  <si>
    <t>9788372789402</t>
  </si>
  <si>
    <t>Tajemnicze dziecko</t>
  </si>
  <si>
    <t>9788380080171</t>
  </si>
  <si>
    <t>Tajemnicze dziecko mp3</t>
  </si>
  <si>
    <t>9788372782427</t>
  </si>
  <si>
    <t>Taniec z gronostajem</t>
  </si>
  <si>
    <t>9788372783752</t>
  </si>
  <si>
    <t>Tatsu Taro, syn smoka</t>
  </si>
  <si>
    <t>9788372785640</t>
  </si>
  <si>
    <t>Teraz moja kolej na dąsy!</t>
  </si>
  <si>
    <t>9788388141102</t>
  </si>
  <si>
    <t>Tęsknota silnej kobiety za silnym mężczyzną</t>
  </si>
  <si>
    <t>9788372782007</t>
  </si>
  <si>
    <t>Tort urodzinowy</t>
  </si>
  <si>
    <t>9788372783882</t>
  </si>
  <si>
    <t>Trylogia kosmiczna</t>
  </si>
  <si>
    <t>9788393551385</t>
  </si>
  <si>
    <t>Trynkiewicz i inni</t>
  </si>
  <si>
    <t>9788372784445</t>
  </si>
  <si>
    <t>Trzeci najazd Marsjan</t>
  </si>
  <si>
    <t>9788385594383</t>
  </si>
  <si>
    <t>Trzeźwe myśli</t>
  </si>
  <si>
    <t>9788380080546</t>
  </si>
  <si>
    <t>Tu powstała PL Jak budowano kościoły i pałace</t>
  </si>
  <si>
    <t>9788380080522</t>
  </si>
  <si>
    <t>Tu powstała PL. Czasy wojów i rycerzy</t>
  </si>
  <si>
    <t>9788380080515</t>
  </si>
  <si>
    <t>Tu powstała PL. Na dworze Króla</t>
  </si>
  <si>
    <t>9788380080539</t>
  </si>
  <si>
    <t>Tu powstała PL. Zycie w grodzie</t>
  </si>
  <si>
    <t>9788372788375</t>
  </si>
  <si>
    <t>Tutlandia</t>
  </si>
  <si>
    <t>9788380080454</t>
  </si>
  <si>
    <t>Tutlandia. Niespodzianki</t>
  </si>
  <si>
    <t>9788372785176</t>
  </si>
  <si>
    <t>Twoje dziecko nie musi być tyranem</t>
  </si>
  <si>
    <t>9788372788382</t>
  </si>
  <si>
    <t>Tylko razem z córką</t>
  </si>
  <si>
    <t>9788360979303</t>
  </si>
  <si>
    <t>Udław się</t>
  </si>
  <si>
    <t>9788372781925</t>
  </si>
  <si>
    <t>Uratuj mnie</t>
  </si>
  <si>
    <t>9788372785909</t>
  </si>
  <si>
    <t>Uwaga, budowa!</t>
  </si>
  <si>
    <t>9788380080416</t>
  </si>
  <si>
    <t>Uwięziona</t>
  </si>
  <si>
    <t>9788372783691</t>
  </si>
  <si>
    <t>Uzależnienia</t>
  </si>
  <si>
    <t>9788380080447</t>
  </si>
  <si>
    <t>W kieszonce</t>
  </si>
  <si>
    <t>Dzień dobry jutro</t>
  </si>
  <si>
    <t>Szklane dzieci</t>
  </si>
  <si>
    <t>Srebrny chłopiec</t>
  </si>
  <si>
    <t>Drzewo Mity słowiańskie i inne opowieści</t>
  </si>
  <si>
    <t>Pełnia piękna</t>
  </si>
  <si>
    <t>FIGHT CLUB 2 (6)</t>
  </si>
  <si>
    <t>FIGHT CLUB 2 (7)</t>
  </si>
  <si>
    <t>FIGHT CLUB 2 (8)</t>
  </si>
  <si>
    <t>Zuzia jedzie na wakacje</t>
  </si>
  <si>
    <t>Aniołki kota Cagliostro. Syreni śpiew</t>
  </si>
  <si>
    <t>Kicia Kocia w lesie</t>
  </si>
  <si>
    <t>Mój młodszy brat</t>
  </si>
  <si>
    <t>Pan Kuleczka</t>
  </si>
  <si>
    <t>Hell's Angels - Anioły piekieł</t>
  </si>
  <si>
    <t>James Matthiew Barrie/Quentin Gréban</t>
  </si>
  <si>
    <t>Dimiter Inkiow/Wilfried Gebhard</t>
  </si>
  <si>
    <t>Dimiter Inkiow/Jerzy Stuhr</t>
  </si>
  <si>
    <t>Dimiter Inkiow/Piotr Fronczewski</t>
  </si>
  <si>
    <t>Claire Barker</t>
  </si>
  <si>
    <t>Charles Perrlaut/Roberto Innocenti</t>
  </si>
  <si>
    <t>Kjersti Annesdatter Skomsvold</t>
  </si>
  <si>
    <t>Joanne K. Rowling</t>
  </si>
  <si>
    <t>Maria Semple</t>
  </si>
  <si>
    <t>Łukasz Wierzbicki</t>
  </si>
  <si>
    <t>Pan Kuleczka. Marzenia</t>
  </si>
  <si>
    <t>Żubr Pompik Tropy na śniegu</t>
  </si>
  <si>
    <t>Żubr Pompik Zapach wiosny</t>
  </si>
  <si>
    <t>Ciocia Jadzia w Rio</t>
  </si>
  <si>
    <t>Ciocia Jadzia i kolory swiata</t>
  </si>
  <si>
    <t>Kostek Pies nie z tego świata</t>
  </si>
  <si>
    <t>Kostek i ostatni cyrkowy tygrys</t>
  </si>
  <si>
    <t>Kicia Kocia i Nunuś Kchamy!</t>
  </si>
  <si>
    <t>Pamiętnik starego Gepetta</t>
  </si>
  <si>
    <t>Jarosław Mikołajewski</t>
  </si>
  <si>
    <t>Maks Idzie do przedszkola</t>
  </si>
  <si>
    <t>W gospodarstwie Dawniej i dziś</t>
  </si>
  <si>
    <t>Zuzia idzie na zakupy</t>
  </si>
  <si>
    <t>Operacja Wyspa</t>
  </si>
  <si>
    <t>Operacja Podmuch wiatru</t>
  </si>
  <si>
    <t>Krowa Matylda Szuka Skarbu</t>
  </si>
  <si>
    <t>Nielubiana</t>
  </si>
  <si>
    <t>Kostek i zagubiony koń</t>
  </si>
  <si>
    <t>Kostek</t>
  </si>
  <si>
    <t>Czy ktoś widział zajączka?</t>
  </si>
  <si>
    <t>Przemysław Wechterowicz/Nikola Kucharska</t>
  </si>
  <si>
    <t>Grzech nasz codzienny</t>
  </si>
  <si>
    <t>Dominik Dan</t>
  </si>
  <si>
    <t>Tomasz Samojlik</t>
  </si>
  <si>
    <t>Sissel Verøyvik</t>
  </si>
  <si>
    <t>Wesoły Ryjek i lato</t>
  </si>
  <si>
    <t>Karina Schaapman</t>
  </si>
  <si>
    <t>Iwona Chmielewska</t>
  </si>
  <si>
    <t>Tom Angleberger</t>
  </si>
  <si>
    <t>Carlo Collodi/Roberto Innocenti</t>
  </si>
  <si>
    <t>Carlo Collodi/Piotr Adamczyk</t>
  </si>
  <si>
    <t>Suzanne Collins</t>
  </si>
  <si>
    <t>Kristina Ohlsson</t>
  </si>
  <si>
    <t>Anita Głowińska</t>
  </si>
  <si>
    <t>Ransom Riggs</t>
  </si>
  <si>
    <t>Ransom Riggs/Krzysztof Banaszyk</t>
  </si>
  <si>
    <t>Nele Neuhaus</t>
  </si>
  <si>
    <t>Adam Mickiewicz/Józef Wilkoń</t>
  </si>
  <si>
    <t>Małgorzata Warda</t>
  </si>
  <si>
    <t>Emma Healey</t>
  </si>
  <si>
    <t>Jarosław Mikołajewski/Marcin Bruchnalski</t>
  </si>
  <si>
    <t>La Fontaine</t>
  </si>
  <si>
    <t>Maria Molicka</t>
  </si>
  <si>
    <t>Maria Molicka/Agnieszka Greinert</t>
  </si>
  <si>
    <t>Hans Christian Andersen/Jerzy Stuhr</t>
  </si>
  <si>
    <t>Kevin Brooks</t>
  </si>
  <si>
    <t>Clive Staples Lewis</t>
  </si>
  <si>
    <t>Clive Staples Lewis/Zbigniew Zapasiewicz</t>
  </si>
  <si>
    <t>Lise Eliot</t>
  </si>
  <si>
    <t>Clive Staples Lewis/Krzysztof Kolberger</t>
  </si>
  <si>
    <t>Drusilla Campbell</t>
  </si>
  <si>
    <t>Alice Miller</t>
  </si>
  <si>
    <t>E.T.A. Hoffmann/Jan Peszek</t>
  </si>
  <si>
    <t>Hans Christian Andersen/Flemming B. Jeppesen</t>
  </si>
  <si>
    <t>Hans Christian Andersen/Aleksandra Kucharska-Cybuch</t>
  </si>
  <si>
    <t>Dwa serca Anioła</t>
  </si>
  <si>
    <t>Wojciech Widłak</t>
  </si>
  <si>
    <t>Jeż</t>
  </si>
  <si>
    <t>Katarzyna Kotowska</t>
  </si>
  <si>
    <t>Mamen Sànchez</t>
  </si>
  <si>
    <t>E.T.A. Hoffmann/Aleksandra Kucharska-Cybuch</t>
  </si>
  <si>
    <t>Jennifer McMahon</t>
  </si>
  <si>
    <t>Carina Bartsch</t>
  </si>
  <si>
    <t>Andrzej Grabowski</t>
  </si>
  <si>
    <t>Robert Louis Stevenson/Roberto Innocenti</t>
  </si>
  <si>
    <t>Robert Louis Stevenson/Jan Peszek</t>
  </si>
  <si>
    <t>Uri Orlev</t>
  </si>
  <si>
    <t>Carol Snow</t>
  </si>
  <si>
    <t>Bohdan T. Woronowicz</t>
  </si>
  <si>
    <t>Betty Mahmoody</t>
  </si>
  <si>
    <t>Agnieszka Ginko-Humphries/Ewa Poklewska-Koziełło</t>
  </si>
  <si>
    <t>Jarosław Gryguć</t>
  </si>
  <si>
    <t>Clive Staples Lewis/Jerzy Zelnik</t>
  </si>
  <si>
    <t>Elisabeth Kübler-Ross</t>
  </si>
  <si>
    <t>Anna Jansson</t>
  </si>
  <si>
    <t>Kathryn Stockett</t>
  </si>
  <si>
    <t>Kathryn Stockett/Anna Seniuk/Anna Guzik/ Karolina Gruszka</t>
  </si>
  <si>
    <t>Małgorzata Pietrzyk/Emilia Dziubak</t>
  </si>
  <si>
    <t>Jerzy Stuhr</t>
  </si>
  <si>
    <t>Maryla Ścibor Marchocka</t>
  </si>
  <si>
    <t>Gard Sveen</t>
  </si>
  <si>
    <t>Charles Dickens/Aleksandra Kucharska-Cybuch</t>
  </si>
  <si>
    <t>Charles Dickens/Zbigniew Zapasiewicz</t>
  </si>
  <si>
    <t>Zabrania się miłosnych ekscesów na progu stancji</t>
  </si>
  <si>
    <t>Małgorzata Strzałkowska</t>
  </si>
  <si>
    <t>Sven Nordqvist</t>
  </si>
  <si>
    <t>Eliza Piotrowska</t>
  </si>
  <si>
    <t>Nele Neuhaus/Maja Ostaszewska</t>
  </si>
  <si>
    <t>Suzanne Collins/Anna Dereszowska</t>
  </si>
  <si>
    <t>Marcin Brykczyński/Elżbieta Wasiuczyńska</t>
  </si>
  <si>
    <t>Sven Nordqvist/Jerzy Stuhr</t>
  </si>
  <si>
    <t>Wojciech Widłak/Anna Seniuk</t>
  </si>
  <si>
    <t>Wojciech Widłak/Agnieszka Żelewska</t>
  </si>
  <si>
    <t>Jørn Lier Horst/Hans Jørgen Sandnes</t>
  </si>
  <si>
    <t>Trylogia czasu Czerwień Rubinu</t>
  </si>
  <si>
    <t>Trylogia czasu Błękit Szafiru</t>
  </si>
  <si>
    <t>Kicia Kocia Witaminowe przyjęcie</t>
  </si>
  <si>
    <t>Krowa Matylda i śnieg</t>
  </si>
  <si>
    <t>Lars Klinting</t>
  </si>
  <si>
    <t>Lauren Child</t>
  </si>
  <si>
    <t>Wojciech Widłak/Elżbieta Wasiuczyńska</t>
  </si>
  <si>
    <t>Wojciech Widłak/Krzysztof Globisz</t>
  </si>
  <si>
    <t>Åsa Larsson/ Ingela Korsell/Henrik Jonsson</t>
  </si>
  <si>
    <t>Graeme Simsion</t>
  </si>
  <si>
    <t>Graeme Simsion/Borys Szyc</t>
  </si>
  <si>
    <t>Ramiro Pinilla</t>
  </si>
  <si>
    <t>Adele Faber/Elaine Mazlish</t>
  </si>
  <si>
    <t>Daniel Kahneman</t>
  </si>
  <si>
    <t>Emelie Schepp</t>
  </si>
  <si>
    <t>Stephen Levine</t>
  </si>
  <si>
    <t>Rudyard Kipling/Józef Wilkoń</t>
  </si>
  <si>
    <t>Rudyard Kipling/Marian Opania</t>
  </si>
  <si>
    <t>Alexander Steffensmeier</t>
  </si>
  <si>
    <t>Herman Koch</t>
  </si>
  <si>
    <t>Kot ty jesteś?</t>
  </si>
  <si>
    <t>Baśnie tybetańskie. Sługa Lamy</t>
  </si>
  <si>
    <t>Ciocia Jadzia na wsi</t>
  </si>
  <si>
    <t>Mądra Mysz Dzikie zwierzęta w mieście</t>
  </si>
  <si>
    <t>Mądra Mysz Pralki i lodówki Jak to działa?</t>
  </si>
  <si>
    <t>Daleka droga do wody</t>
  </si>
  <si>
    <t>Linda sue Park</t>
  </si>
  <si>
    <t>Operacja Cyrk</t>
  </si>
  <si>
    <t>Pan Tadeusz w etui</t>
  </si>
  <si>
    <t>Maskotka</t>
  </si>
  <si>
    <t>Mysi domek Sam Maskotka</t>
  </si>
  <si>
    <t>Mysi domek Julia Maskotka</t>
  </si>
  <si>
    <t>Charlotte i nieoczekiwane odwiedziny</t>
  </si>
  <si>
    <t>Niezwykły Święty Mikołaj</t>
  </si>
  <si>
    <t>Każde dziecko może nauczyc się spać</t>
  </si>
  <si>
    <t>Efekt Rosie</t>
  </si>
  <si>
    <t>Książka Racheli</t>
  </si>
  <si>
    <t>FIGHT CLUB 2 (9)</t>
  </si>
  <si>
    <t>Dziewczynka ze srebrnym zębem</t>
  </si>
  <si>
    <t>9788372783950</t>
  </si>
  <si>
    <t>W pierścieniu ognia</t>
  </si>
  <si>
    <t>9788372783974</t>
  </si>
  <si>
    <t>9788372788757</t>
  </si>
  <si>
    <t>9788372784285</t>
  </si>
  <si>
    <t>Wesoły Ryjek</t>
  </si>
  <si>
    <t>9788372788399</t>
  </si>
  <si>
    <t>9788372789754</t>
  </si>
  <si>
    <t>Wesoły Ryjek i wynalazki</t>
  </si>
  <si>
    <t>9788380081307</t>
  </si>
  <si>
    <t>Fantastyczne zwierzęta. Leksykon</t>
  </si>
  <si>
    <t>Quidditch przez wieki</t>
  </si>
  <si>
    <t>Baśnie Barda Beedle'a</t>
  </si>
  <si>
    <t>Do Lolelaj</t>
  </si>
  <si>
    <t>Bartosz Żurawiecki</t>
  </si>
  <si>
    <t>Silver Trzecia Księga snów</t>
  </si>
  <si>
    <t>Wesoły Ryjek i zima</t>
  </si>
  <si>
    <t>9788372786524</t>
  </si>
  <si>
    <t>Wesoły Ryjek powraca</t>
  </si>
  <si>
    <t>9788380081086</t>
  </si>
  <si>
    <t>Biblioteka Dusz</t>
  </si>
  <si>
    <t>Silver Pierwsza Księga snów</t>
  </si>
  <si>
    <t>Silver Druga Księga snów</t>
  </si>
  <si>
    <t>Spójrz mi w oczy, Audrey</t>
  </si>
  <si>
    <t>Sophie Kinsella</t>
  </si>
  <si>
    <t>Pax. Wodnik</t>
  </si>
  <si>
    <t>Wielka księga rysunków Zuzi</t>
  </si>
  <si>
    <t>9788372789877</t>
  </si>
  <si>
    <t>Wielkie małe książki</t>
  </si>
  <si>
    <t>9788380081543</t>
  </si>
  <si>
    <t>Wiersze niecierpliwe</t>
  </si>
  <si>
    <t>9788372784810</t>
  </si>
  <si>
    <t>Wiersze spod Pszczyny</t>
  </si>
  <si>
    <t>9788372780638</t>
  </si>
  <si>
    <t>Wiersze, że aż strach!</t>
  </si>
  <si>
    <t>9788372781932</t>
  </si>
  <si>
    <t>Wierszyki łamiące języki</t>
  </si>
  <si>
    <t>9788372786005</t>
  </si>
  <si>
    <t>Współuzależnienie</t>
  </si>
  <si>
    <t>9788372785145</t>
  </si>
  <si>
    <t>Wyspa na ulicy Ptasiej</t>
  </si>
  <si>
    <t>9788372789327</t>
  </si>
  <si>
    <t>Wyspa Skarbów</t>
  </si>
  <si>
    <t>Wyspa skarbów</t>
  </si>
  <si>
    <t>Wyzwoleni rodzice, wyzwolone dzieci</t>
  </si>
  <si>
    <t>9788372781413</t>
  </si>
  <si>
    <t>Zabawy paluszkowe</t>
  </si>
  <si>
    <t>9788372789761</t>
  </si>
  <si>
    <t>Zagadkowy Wookie i jego tajemnica</t>
  </si>
  <si>
    <t>9788380080423</t>
  </si>
  <si>
    <t>Trylogia czasu</t>
  </si>
  <si>
    <t>Zapisane na skórze</t>
  </si>
  <si>
    <t>9788372784247</t>
  </si>
  <si>
    <t>Ze Skrzydlatym po Poznaniu i gdzie indziej</t>
  </si>
  <si>
    <t>9788372785220</t>
  </si>
  <si>
    <t>Zenek i mrówki</t>
  </si>
  <si>
    <t>9788372781017</t>
  </si>
  <si>
    <t>Zielony, żółty, rudy, brązowy!</t>
  </si>
  <si>
    <t>9788380080805</t>
  </si>
  <si>
    <t>Zima koloru turkusu</t>
  </si>
  <si>
    <t>9788380080270</t>
  </si>
  <si>
    <t>Zimowe dzieci</t>
  </si>
  <si>
    <t>9788372781130</t>
  </si>
  <si>
    <t>Złe dziewczyny</t>
  </si>
  <si>
    <t>9788380081284</t>
  </si>
  <si>
    <t>Złoty garnek i inne opowiadania</t>
  </si>
  <si>
    <t>9788372789914</t>
  </si>
  <si>
    <t>Zły wilk</t>
  </si>
  <si>
    <t>9788372786401</t>
  </si>
  <si>
    <t>Znikająca nerka</t>
  </si>
  <si>
    <t>9788372785237</t>
  </si>
  <si>
    <t>Zrozumieć dzieci. Jak kształtuje nasze dzieci ewolucja</t>
  </si>
  <si>
    <t>9788372785244</t>
  </si>
  <si>
    <t>Zrozumieć zwierzęta</t>
  </si>
  <si>
    <t>9788380080737</t>
  </si>
  <si>
    <t>Zupełnie niespodziewane zniknięcie Atticusa Craftsmana</t>
  </si>
  <si>
    <t>9788380081055</t>
  </si>
  <si>
    <t>Zuzi rusza sie ząb</t>
  </si>
  <si>
    <t>9788380080126</t>
  </si>
  <si>
    <t>Zuzia dostaje kieszonkowe</t>
  </si>
  <si>
    <t>9788372786197</t>
  </si>
  <si>
    <t>Zuzia gra w piłkę nożną</t>
  </si>
  <si>
    <t>9788372783073</t>
  </si>
  <si>
    <t>Zuzia i jej kotek</t>
  </si>
  <si>
    <t>9788372789280</t>
  </si>
  <si>
    <t>Zuzia i jej ulubiony kucyk</t>
  </si>
  <si>
    <t>9788372783035</t>
  </si>
  <si>
    <t>Zuzia i nowy dzidziuś</t>
  </si>
  <si>
    <t>Polowanie</t>
  </si>
  <si>
    <t>9788372783042</t>
  </si>
  <si>
    <t>Zuzia idzie do dentysty</t>
  </si>
  <si>
    <t>9788372785268</t>
  </si>
  <si>
    <t>Zuzia idzie do fryzjera</t>
  </si>
  <si>
    <t>9788372786258</t>
  </si>
  <si>
    <t>Zuzia idzie do lekarza</t>
  </si>
  <si>
    <t>9788372783059</t>
  </si>
  <si>
    <t>Zuzia idzie do przedszkola</t>
  </si>
  <si>
    <t>9788372785275</t>
  </si>
  <si>
    <t>Zuzia idzie do szkoły muzycznej</t>
  </si>
  <si>
    <t>9788380081468</t>
  </si>
  <si>
    <t>Zuzia idzie do zoo</t>
  </si>
  <si>
    <t>9788380081062</t>
  </si>
  <si>
    <t>Zuzia idzie na bal przebierańców</t>
  </si>
  <si>
    <t>9788372788221</t>
  </si>
  <si>
    <t>Zuzia jedzie na piknik</t>
  </si>
  <si>
    <t>9788372784131</t>
  </si>
  <si>
    <t>Zuzia jedzie na wieś</t>
  </si>
  <si>
    <t>9788372786203</t>
  </si>
  <si>
    <t>Zuzia jedzie pod namiot</t>
  </si>
  <si>
    <t>9788372789266</t>
  </si>
  <si>
    <t>Zuzia jest chora</t>
  </si>
  <si>
    <t>Harry Potter Siedmiopak Duddle oprawa twarda</t>
  </si>
  <si>
    <t>Twarda Duddle</t>
  </si>
  <si>
    <t>9788372785282</t>
  </si>
  <si>
    <t>Zuzia jeździ konno</t>
  </si>
  <si>
    <t>9788372784117</t>
  </si>
  <si>
    <t>Zuzia jeździ na nartach</t>
  </si>
  <si>
    <t>9788380080256</t>
  </si>
  <si>
    <t>Zuzia leci nad morze Śródziemne</t>
  </si>
  <si>
    <t>9788372786180</t>
  </si>
  <si>
    <t>Zuzia leci samolotem</t>
  </si>
  <si>
    <t>9788380081475</t>
  </si>
  <si>
    <t>Zuzia na festynie</t>
  </si>
  <si>
    <t>9788372786210</t>
  </si>
  <si>
    <t>Zuzia na plaży</t>
  </si>
  <si>
    <t>Będziesz moim wszystkim</t>
  </si>
  <si>
    <t>Hanna Barełkowska</t>
  </si>
  <si>
    <t>9788372788238</t>
  </si>
  <si>
    <t>Zuzia nie korzysta z pomocy nieznajomego</t>
  </si>
  <si>
    <t>9788372788245</t>
  </si>
  <si>
    <t>Zuzia nocuje u Julii</t>
  </si>
  <si>
    <t>9788372784124</t>
  </si>
  <si>
    <t>Zuzia obchodzi urodziny</t>
  </si>
  <si>
    <t>9788372785299</t>
  </si>
  <si>
    <t>Zuzia piecze pizzę</t>
  </si>
  <si>
    <t>9788372789273</t>
  </si>
  <si>
    <t>Zuzia pomaga mamie</t>
  </si>
  <si>
    <t>9788372786227</t>
  </si>
  <si>
    <t>Zuzia się zgubiła</t>
  </si>
  <si>
    <t>9788372786234</t>
  </si>
  <si>
    <t>Zuzia śpi w przedszkolu</t>
  </si>
  <si>
    <t>9788380080331</t>
  </si>
  <si>
    <t>Zuzia świętuje urodziny</t>
  </si>
  <si>
    <t>9788372784148</t>
  </si>
  <si>
    <t>Zuzia uczy się jeździć na rowerze</t>
  </si>
  <si>
    <t>9788372786241</t>
  </si>
  <si>
    <t>Zuzia uczy się piec</t>
  </si>
  <si>
    <t>9788372784155</t>
  </si>
  <si>
    <t>Zuzia uczy się pływać</t>
  </si>
  <si>
    <t>9788372785305</t>
  </si>
  <si>
    <t>Zuzia uczy się tańczyć</t>
  </si>
  <si>
    <t>9788372788252</t>
  </si>
  <si>
    <t>Zuzia w górach</t>
  </si>
  <si>
    <t>9788372783066</t>
  </si>
  <si>
    <t>Zuzia w szpitalu</t>
  </si>
  <si>
    <t>9788372786616</t>
  </si>
  <si>
    <t>Żarty dla mamy</t>
  </si>
  <si>
    <t>9788372786609</t>
  </si>
  <si>
    <t>Żarty dla seniorów</t>
  </si>
  <si>
    <t>9788372786623</t>
  </si>
  <si>
    <t>Żarty dla taty</t>
  </si>
  <si>
    <t>9788372785602</t>
  </si>
  <si>
    <t>Żarty po czterdziestce</t>
  </si>
  <si>
    <t>9788372785619</t>
  </si>
  <si>
    <t>Żarty po pięćdziesiątce</t>
  </si>
  <si>
    <t>9788372786630</t>
  </si>
  <si>
    <t>Żarty po sześćdziesiątce</t>
  </si>
  <si>
    <t>9788380080720</t>
  </si>
  <si>
    <t>Żywi i umarli</t>
  </si>
  <si>
    <t>Audiobook</t>
  </si>
  <si>
    <t>Uwagi</t>
  </si>
  <si>
    <t>Twarda</t>
  </si>
  <si>
    <t>Broszura</t>
  </si>
  <si>
    <t>Broszura czarna</t>
  </si>
  <si>
    <t>Twarda ilustrowana</t>
  </si>
  <si>
    <t>9788372783349</t>
  </si>
  <si>
    <t>10 sposobów, które pomogą naprawić nasze małżeństwo</t>
  </si>
  <si>
    <t>9788372782069</t>
  </si>
  <si>
    <t>Karen Pryor</t>
  </si>
  <si>
    <t>Opowieści z Narnii. Kon i jego chłopiec</t>
  </si>
  <si>
    <t>Piotr Bojarski</t>
  </si>
  <si>
    <t>Piotr Bojarski/Krzysztof Gosztyła</t>
  </si>
  <si>
    <t>Jackie Silberg</t>
  </si>
  <si>
    <t>Daniel Goleman</t>
  </si>
  <si>
    <t>Martin Seligman E.P.</t>
  </si>
  <si>
    <t>Aniołki kota Cagliostro. Dziewczyny z ryciny</t>
  </si>
  <si>
    <t>1956. Poznań - Budapeszt</t>
  </si>
  <si>
    <t>9788385594178</t>
  </si>
  <si>
    <t>24 godziny na dobę</t>
  </si>
  <si>
    <t>5 sekund do IO</t>
  </si>
  <si>
    <t>9788372782359</t>
  </si>
  <si>
    <t>Absolutnie cała ja! Clarice Bean</t>
  </si>
  <si>
    <t>9788372789068</t>
  </si>
  <si>
    <t>Akademia Khana. Szkoła bez granic</t>
  </si>
  <si>
    <t>9788372781741</t>
  </si>
  <si>
    <t>Alfabecik dla dzieci/Cyferki dla niewielkich</t>
  </si>
  <si>
    <t>9788372789860</t>
  </si>
  <si>
    <t>Ani śladu Elizabeth</t>
  </si>
  <si>
    <t>Mysi domek. Sam i Julia w Lunaparku</t>
  </si>
  <si>
    <t>Życie na podglądzie</t>
  </si>
  <si>
    <t>Len Vlahos</t>
  </si>
  <si>
    <t>9788380080072</t>
  </si>
  <si>
    <t>Aniołki kota Cagliostro. Szklane oczy</t>
  </si>
  <si>
    <t>9788380080065</t>
  </si>
  <si>
    <t>Aniołki kota Cagliostro. Usmiech Bambola</t>
  </si>
  <si>
    <t>9788380080089</t>
  </si>
  <si>
    <t>Aniołki Kota Cagliostro. Zwycięski koń</t>
  </si>
  <si>
    <t>9788372783967</t>
  </si>
  <si>
    <t>Apartament do spraw nadzwyczajnych</t>
  </si>
  <si>
    <t>9788372786647</t>
  </si>
  <si>
    <t>Bajki</t>
  </si>
  <si>
    <t>9788372780102</t>
  </si>
  <si>
    <t>Bajki terapeutyczne</t>
  </si>
  <si>
    <t>9788372780997</t>
  </si>
  <si>
    <t>Bajki terapeutyczne cz. 2</t>
  </si>
  <si>
    <t>9788372780416</t>
  </si>
  <si>
    <t>Bajkoterapia</t>
  </si>
  <si>
    <t>9788372789228</t>
  </si>
  <si>
    <t>Bambrzy książka+CD</t>
  </si>
  <si>
    <t>9788372781383</t>
  </si>
  <si>
    <t xml:space="preserve">Dylan &amp; Cohen. Poeci rocka </t>
  </si>
  <si>
    <t>David Boucher</t>
  </si>
  <si>
    <t>Książę Szaranek</t>
  </si>
  <si>
    <t>Antoine de Saint Exupery</t>
  </si>
  <si>
    <t>Baśnie</t>
  </si>
  <si>
    <t>9788372786562</t>
  </si>
  <si>
    <t>Baśnie arabskie. Aisha i wąż</t>
  </si>
  <si>
    <t>9788372787156</t>
  </si>
  <si>
    <t>9788372783745</t>
  </si>
  <si>
    <t>Baśnie braci Grimm</t>
  </si>
  <si>
    <t>9788372787897</t>
  </si>
  <si>
    <t>Baśnie braci Grimm cz I</t>
  </si>
  <si>
    <t>9788372787903</t>
  </si>
  <si>
    <t>Baśnie braci Grimm cz II</t>
  </si>
  <si>
    <t>9788372784230</t>
  </si>
  <si>
    <t>Baśnie celtyckie. Czerwonobrody czarodziej</t>
  </si>
  <si>
    <t>9788372783110</t>
  </si>
  <si>
    <t>Baśnie chińskie. Żółty smok</t>
  </si>
  <si>
    <t>9788372783394</t>
  </si>
  <si>
    <t>Zuzia pokłóciła się z Julią</t>
  </si>
  <si>
    <t>Harry Potter Podróż przez historię magii</t>
  </si>
  <si>
    <t>Nowość luty</t>
  </si>
  <si>
    <t>Trylogia czasu Zieleń szmaragdu</t>
  </si>
  <si>
    <t>Nowość Luty</t>
  </si>
  <si>
    <t>Royal. Królestwo ze szkła</t>
  </si>
  <si>
    <t>Valentina Fast</t>
  </si>
  <si>
    <t>Royal</t>
  </si>
  <si>
    <t>Torba Eko Czytanie nie tuczy</t>
  </si>
  <si>
    <t>Torba</t>
  </si>
  <si>
    <t>W pierścieniu ognia Okładka filmowa</t>
  </si>
  <si>
    <t>Salman Khan</t>
  </si>
  <si>
    <t>Kicia Kocia Wielka księga</t>
  </si>
  <si>
    <t>Operacja Zjawa</t>
  </si>
  <si>
    <t>Nowość Marzec</t>
  </si>
  <si>
    <t>Tu powstała PL. Czasy mnichów i klasztorów</t>
  </si>
  <si>
    <t>Żubr Pompik. Wyprawy. Rodzina borsuków</t>
  </si>
  <si>
    <t>Żubr Pompik. Wyprawy. Zachłanna mewa</t>
  </si>
  <si>
    <t>Baśnie Węgierskie. Cudowny Jeleń</t>
  </si>
  <si>
    <t>Żubr Pompik. Wyprawy. Najstraszniejszy drapieżnik</t>
  </si>
  <si>
    <t>Bajki z Dżungli i oceanu</t>
  </si>
  <si>
    <t>Kicia Kocia To moje</t>
  </si>
  <si>
    <t>Milenka</t>
  </si>
  <si>
    <t>Agnieszka Suchowierska/Anita Głowińska</t>
  </si>
  <si>
    <t>Agnieszka Ginko/Marianna Jagoda</t>
  </si>
  <si>
    <t>Ocean to pikuś</t>
  </si>
  <si>
    <t>Łukasz Wierzbicki/Marcin Leśniak</t>
  </si>
  <si>
    <t>Kto zje zielone jajka sadzone?</t>
  </si>
  <si>
    <t>Będę strażakiem</t>
  </si>
  <si>
    <t>Quentin Greban</t>
  </si>
  <si>
    <t>Sam to wszystko widziałem na ulicy Morwowej</t>
  </si>
  <si>
    <t>Detonator</t>
  </si>
  <si>
    <t>Obrączka diabła</t>
  </si>
  <si>
    <t>Vidar Sundstol</t>
  </si>
  <si>
    <t>Na każde pytanie odpowie  czytanie!</t>
  </si>
  <si>
    <t>Pan Trąba i wynalazki</t>
  </si>
  <si>
    <t>Ziemowit Adamski/Maciej Plamowski</t>
  </si>
  <si>
    <t>Nowość Kwiecień</t>
  </si>
  <si>
    <t>Zuzia Alarm w przedszkolu Zuzi</t>
  </si>
  <si>
    <t>Zuzia korzysta z nocnika</t>
  </si>
  <si>
    <t>Zuzia idzie do stomatologa</t>
  </si>
  <si>
    <t>Historia Węgier</t>
  </si>
  <si>
    <t>Ignac Romsicis</t>
  </si>
  <si>
    <t>Roztańczona krew</t>
  </si>
  <si>
    <t>informacja</t>
  </si>
  <si>
    <t>Operacja Pirat</t>
  </si>
  <si>
    <t>Mama</t>
  </si>
  <si>
    <t>Nowość Maj</t>
  </si>
  <si>
    <t>Helene Delforge</t>
  </si>
  <si>
    <t>Jorn Lier Horst</t>
  </si>
  <si>
    <t>seria operacja</t>
  </si>
  <si>
    <t>kwota z rabatem Brutto</t>
  </si>
  <si>
    <t>zamowienie ilość</t>
  </si>
  <si>
    <t xml:space="preserve">suma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</si>
</sst>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[$-415]d\ mmmm\ yyyy"/>
    <numFmt numFmtId="166" formatCode="00\-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0.000"/>
  </numFmts>
  <fonts count="3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0">
    <xf numFmtId="1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Font="1">
      <alignment/>
      <protection/>
    </xf>
    <xf numFmtId="1" fontId="20" fillId="0" borderId="0" xfId="0" applyFont="1" applyAlignment="1">
      <alignment horizontal="left"/>
    </xf>
    <xf numFmtId="1" fontId="1" fillId="0" borderId="0" xfId="44" applyNumberFormat="1" applyFont="1" applyAlignment="1">
      <alignment horizontal="left"/>
      <protection/>
    </xf>
    <xf numFmtId="0" fontId="17" fillId="0" borderId="0" xfId="44" applyFont="1">
      <alignment/>
      <protection/>
    </xf>
    <xf numFmtId="1" fontId="17" fillId="0" borderId="0" xfId="44" applyNumberFormat="1" applyFont="1" applyAlignment="1">
      <alignment horizontal="left"/>
      <protection/>
    </xf>
    <xf numFmtId="1" fontId="17" fillId="0" borderId="0" xfId="0" applyFont="1" applyAlignment="1">
      <alignment horizontal="left"/>
    </xf>
    <xf numFmtId="1" fontId="20" fillId="0" borderId="0" xfId="44" applyNumberFormat="1" applyFont="1" applyAlignment="1">
      <alignment horizontal="left"/>
      <protection/>
    </xf>
    <xf numFmtId="1" fontId="1" fillId="0" borderId="0" xfId="0" applyFont="1" applyAlignment="1">
      <alignment horizontal="left"/>
    </xf>
    <xf numFmtId="2" fontId="1" fillId="0" borderId="0" xfId="44" applyNumberFormat="1" applyFont="1">
      <alignment/>
      <protection/>
    </xf>
    <xf numFmtId="164" fontId="1" fillId="0" borderId="0" xfId="44" applyNumberFormat="1" applyFont="1">
      <alignment/>
      <protection/>
    </xf>
    <xf numFmtId="1" fontId="20" fillId="0" borderId="0" xfId="0" applyFont="1" applyAlignment="1">
      <alignment/>
    </xf>
    <xf numFmtId="164" fontId="20" fillId="0" borderId="0" xfId="44" applyNumberFormat="1" applyFont="1">
      <alignment/>
      <protection/>
    </xf>
    <xf numFmtId="1" fontId="17" fillId="0" borderId="0" xfId="0" applyFont="1" applyAlignment="1">
      <alignment/>
    </xf>
    <xf numFmtId="2" fontId="17" fillId="0" borderId="0" xfId="44" applyNumberFormat="1" applyFont="1">
      <alignment/>
      <protection/>
    </xf>
    <xf numFmtId="164" fontId="17" fillId="0" borderId="0" xfId="44" applyNumberFormat="1" applyFont="1">
      <alignment/>
      <protection/>
    </xf>
    <xf numFmtId="0" fontId="20" fillId="0" borderId="0" xfId="44" applyFont="1">
      <alignment/>
      <protection/>
    </xf>
    <xf numFmtId="2" fontId="20" fillId="0" borderId="0" xfId="44" applyNumberFormat="1" applyFont="1">
      <alignment/>
      <protection/>
    </xf>
    <xf numFmtId="1" fontId="1" fillId="0" borderId="0" xfId="44" applyNumberFormat="1" applyFont="1">
      <alignment/>
      <protection/>
    </xf>
    <xf numFmtId="1" fontId="20" fillId="0" borderId="0" xfId="0" applyFont="1" applyAlignment="1">
      <alignment wrapText="1"/>
    </xf>
    <xf numFmtId="0" fontId="1" fillId="0" borderId="0" xfId="44" applyFont="1" applyAlignment="1">
      <alignment wrapText="1"/>
      <protection/>
    </xf>
    <xf numFmtId="2" fontId="36" fillId="0" borderId="0" xfId="44" applyNumberFormat="1" applyFont="1">
      <alignment/>
      <protection/>
    </xf>
    <xf numFmtId="0" fontId="20" fillId="0" borderId="0" xfId="44" applyFont="1" applyAlignment="1">
      <alignment wrapText="1"/>
      <protection/>
    </xf>
    <xf numFmtId="0" fontId="21" fillId="0" borderId="0" xfId="45" applyNumberFormat="1" applyFont="1" applyAlignment="1" applyProtection="1">
      <alignment/>
      <protection/>
    </xf>
    <xf numFmtId="1" fontId="36" fillId="0" borderId="0" xfId="44" applyNumberFormat="1" applyFont="1" applyAlignment="1">
      <alignment horizontal="left"/>
      <protection/>
    </xf>
    <xf numFmtId="0" fontId="36" fillId="0" borderId="0" xfId="44" applyFont="1">
      <alignment/>
      <protection/>
    </xf>
    <xf numFmtId="1" fontId="36" fillId="0" borderId="0" xfId="0" applyFont="1" applyAlignment="1">
      <alignment/>
    </xf>
    <xf numFmtId="164" fontId="36" fillId="0" borderId="0" xfId="44" applyNumberFormat="1" applyFont="1">
      <alignment/>
      <protection/>
    </xf>
    <xf numFmtId="0" fontId="1" fillId="0" borderId="0" xfId="44" applyNumberFormat="1" applyFont="1">
      <alignment/>
      <protection/>
    </xf>
    <xf numFmtId="164" fontId="1" fillId="33" borderId="10" xfId="44" applyNumberFormat="1" applyFont="1" applyFill="1" applyBorder="1">
      <alignment/>
      <protection/>
    </xf>
    <xf numFmtId="1" fontId="36" fillId="0" borderId="0" xfId="44" applyNumberFormat="1" applyFont="1">
      <alignment/>
      <protection/>
    </xf>
    <xf numFmtId="2" fontId="15" fillId="33" borderId="10" xfId="44" applyNumberFormat="1" applyFont="1" applyFill="1" applyBorder="1">
      <alignment/>
      <protection/>
    </xf>
    <xf numFmtId="0" fontId="1" fillId="34" borderId="10" xfId="44" applyFont="1" applyFill="1" applyBorder="1">
      <alignment/>
      <protection/>
    </xf>
    <xf numFmtId="0" fontId="1" fillId="33" borderId="10" xfId="44" applyFont="1" applyFill="1" applyBorder="1">
      <alignment/>
      <protection/>
    </xf>
    <xf numFmtId="2" fontId="1" fillId="33" borderId="10" xfId="44" applyNumberFormat="1" applyFont="1" applyFill="1" applyBorder="1">
      <alignment/>
      <protection/>
    </xf>
    <xf numFmtId="2" fontId="1" fillId="34" borderId="0" xfId="44" applyNumberFormat="1" applyFont="1" applyFill="1">
      <alignment/>
      <protection/>
    </xf>
    <xf numFmtId="0" fontId="17" fillId="34" borderId="10" xfId="44" applyFont="1" applyFill="1" applyBorder="1">
      <alignment/>
      <protection/>
    </xf>
    <xf numFmtId="0" fontId="36" fillId="34" borderId="10" xfId="44" applyFont="1" applyFill="1" applyBorder="1">
      <alignment/>
      <protection/>
    </xf>
    <xf numFmtId="0" fontId="20" fillId="34" borderId="10" xfId="44" applyFont="1" applyFill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ojzy@kot_w_podr&#243;&#380;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5"/>
  <sheetViews>
    <sheetView tabSelected="1" zoomScalePageLayoutView="0" workbookViewId="0" topLeftCell="A1">
      <selection activeCell="A6" sqref="A6"/>
    </sheetView>
  </sheetViews>
  <sheetFormatPr defaultColWidth="9.421875" defaultRowHeight="12.75"/>
  <cols>
    <col min="1" max="1" width="19.00390625" style="2" bestFit="1" customWidth="1"/>
    <col min="2" max="2" width="54.00390625" style="2" customWidth="1"/>
    <col min="3" max="3" width="17.140625" style="2" customWidth="1"/>
    <col min="4" max="4" width="26.00390625" style="2" customWidth="1"/>
    <col min="5" max="5" width="12.00390625" style="2" customWidth="1"/>
    <col min="6" max="6" width="11.8515625" style="10" bestFit="1" customWidth="1"/>
    <col min="7" max="7" width="12.00390625" style="11" customWidth="1"/>
    <col min="8" max="8" width="21.57421875" style="11" customWidth="1"/>
    <col min="9" max="9" width="15.8515625" style="2" customWidth="1"/>
    <col min="10" max="10" width="14.421875" style="2" customWidth="1"/>
    <col min="11" max="16384" width="9.421875" style="2" customWidth="1"/>
  </cols>
  <sheetData>
    <row r="1" spans="1:10" ht="15">
      <c r="A1" s="2" t="s">
        <v>583</v>
      </c>
      <c r="B1" s="2" t="s">
        <v>584</v>
      </c>
      <c r="C1" s="2" t="s">
        <v>298</v>
      </c>
      <c r="D1" s="2" t="s">
        <v>933</v>
      </c>
      <c r="E1" s="2" t="s">
        <v>1343</v>
      </c>
      <c r="F1" s="10" t="s">
        <v>44</v>
      </c>
      <c r="G1" s="11" t="s">
        <v>1456</v>
      </c>
      <c r="H1" s="30" t="s">
        <v>1463</v>
      </c>
      <c r="I1" s="33" t="s">
        <v>1464</v>
      </c>
      <c r="J1" s="34" t="s">
        <v>1465</v>
      </c>
    </row>
    <row r="2" spans="1:10" ht="15">
      <c r="A2" s="2" t="s">
        <v>1348</v>
      </c>
      <c r="B2" s="2" t="s">
        <v>1349</v>
      </c>
      <c r="F2" s="10">
        <v>35</v>
      </c>
      <c r="H2" s="32">
        <f>F2-(F2*0.35)</f>
        <v>22.75</v>
      </c>
      <c r="I2" s="33"/>
      <c r="J2" s="35">
        <f>H2*I2</f>
        <v>0</v>
      </c>
    </row>
    <row r="3" spans="1:10" ht="15">
      <c r="A3" s="2" t="s">
        <v>1350</v>
      </c>
      <c r="B3" s="2" t="s">
        <v>1359</v>
      </c>
      <c r="F3" s="10">
        <v>29</v>
      </c>
      <c r="H3" s="32">
        <f aca="true" t="shared" si="0" ref="H3:H66">F3-(F3*0.35)</f>
        <v>18.85</v>
      </c>
      <c r="I3" s="33"/>
      <c r="J3" s="35">
        <f aca="true" t="shared" si="1" ref="J3:J66">H3*I3</f>
        <v>0</v>
      </c>
    </row>
    <row r="4" spans="1:10" ht="15">
      <c r="A4" s="2" t="s">
        <v>1360</v>
      </c>
      <c r="B4" s="2" t="s">
        <v>1361</v>
      </c>
      <c r="F4" s="10">
        <v>25</v>
      </c>
      <c r="H4" s="32">
        <f t="shared" si="0"/>
        <v>16.25</v>
      </c>
      <c r="I4" s="33"/>
      <c r="J4" s="35">
        <f t="shared" si="1"/>
        <v>0</v>
      </c>
    </row>
    <row r="5" spans="1:10" ht="15">
      <c r="A5" s="3">
        <v>9788380083752</v>
      </c>
      <c r="B5" s="2" t="s">
        <v>632</v>
      </c>
      <c r="C5" s="2" t="s">
        <v>305</v>
      </c>
      <c r="D5" s="12" t="s">
        <v>633</v>
      </c>
      <c r="F5" s="10">
        <v>34.9</v>
      </c>
      <c r="H5" s="32">
        <f t="shared" si="0"/>
        <v>22.685000000000002</v>
      </c>
      <c r="I5" s="33"/>
      <c r="J5" s="35">
        <f t="shared" si="1"/>
        <v>0</v>
      </c>
    </row>
    <row r="6" spans="1:10" ht="15">
      <c r="A6" s="4">
        <v>9788380083134</v>
      </c>
      <c r="B6" s="2" t="s">
        <v>1362</v>
      </c>
      <c r="D6" s="12" t="s">
        <v>1078</v>
      </c>
      <c r="F6" s="10">
        <v>29</v>
      </c>
      <c r="G6" s="13"/>
      <c r="H6" s="32">
        <f t="shared" si="0"/>
        <v>18.85</v>
      </c>
      <c r="I6" s="33"/>
      <c r="J6" s="35">
        <f t="shared" si="1"/>
        <v>0</v>
      </c>
    </row>
    <row r="7" spans="1:10" ht="15">
      <c r="A7" s="4">
        <v>9788380083141</v>
      </c>
      <c r="B7" s="2" t="s">
        <v>511</v>
      </c>
      <c r="D7" s="12" t="s">
        <v>1078</v>
      </c>
      <c r="F7" s="10">
        <v>29</v>
      </c>
      <c r="G7" s="13"/>
      <c r="H7" s="32">
        <f t="shared" si="0"/>
        <v>18.85</v>
      </c>
      <c r="I7" s="33"/>
      <c r="J7" s="35">
        <f t="shared" si="1"/>
        <v>0</v>
      </c>
    </row>
    <row r="8" spans="1:10" s="5" customFormat="1" ht="15">
      <c r="A8" s="5" t="s">
        <v>1363</v>
      </c>
      <c r="B8" s="5" t="s">
        <v>1364</v>
      </c>
      <c r="D8" s="14" t="s">
        <v>1139</v>
      </c>
      <c r="F8" s="15">
        <v>19</v>
      </c>
      <c r="G8" s="16"/>
      <c r="H8" s="32">
        <f t="shared" si="0"/>
        <v>12.350000000000001</v>
      </c>
      <c r="I8" s="37"/>
      <c r="J8" s="35">
        <f t="shared" si="1"/>
        <v>0</v>
      </c>
    </row>
    <row r="9" spans="1:10" ht="15">
      <c r="A9" s="2" t="s">
        <v>1365</v>
      </c>
      <c r="B9" s="2" t="s">
        <v>1366</v>
      </c>
      <c r="D9" s="2" t="s">
        <v>1423</v>
      </c>
      <c r="F9" s="10">
        <v>29</v>
      </c>
      <c r="H9" s="32">
        <f t="shared" si="0"/>
        <v>18.85</v>
      </c>
      <c r="I9" s="33"/>
      <c r="J9" s="35">
        <f t="shared" si="1"/>
        <v>0</v>
      </c>
    </row>
    <row r="10" spans="1:10" s="5" customFormat="1" ht="15">
      <c r="A10" s="5" t="s">
        <v>1367</v>
      </c>
      <c r="B10" s="5" t="s">
        <v>1368</v>
      </c>
      <c r="D10" s="5" t="s">
        <v>1126</v>
      </c>
      <c r="F10" s="15">
        <v>19</v>
      </c>
      <c r="G10" s="16"/>
      <c r="H10" s="32">
        <f t="shared" si="0"/>
        <v>12.350000000000001</v>
      </c>
      <c r="I10" s="37"/>
      <c r="J10" s="35">
        <f t="shared" si="1"/>
        <v>0</v>
      </c>
    </row>
    <row r="11" spans="1:10" s="5" customFormat="1" ht="15">
      <c r="A11" s="6">
        <v>9788380083004</v>
      </c>
      <c r="B11" s="24" t="s">
        <v>715</v>
      </c>
      <c r="D11" s="5" t="s">
        <v>716</v>
      </c>
      <c r="F11" s="15">
        <v>25</v>
      </c>
      <c r="G11" s="16"/>
      <c r="H11" s="32">
        <f t="shared" si="0"/>
        <v>16.25</v>
      </c>
      <c r="I11" s="37"/>
      <c r="J11" s="35">
        <f t="shared" si="1"/>
        <v>0</v>
      </c>
    </row>
    <row r="12" spans="1:10" ht="15">
      <c r="A12" s="7">
        <v>9788380083820</v>
      </c>
      <c r="B12" s="5" t="s">
        <v>424</v>
      </c>
      <c r="C12" s="5"/>
      <c r="D12" s="14" t="s">
        <v>425</v>
      </c>
      <c r="E12" s="5"/>
      <c r="F12" s="15">
        <v>29</v>
      </c>
      <c r="G12" s="16"/>
      <c r="H12" s="32">
        <f t="shared" si="0"/>
        <v>18.85</v>
      </c>
      <c r="I12" s="33"/>
      <c r="J12" s="35">
        <f t="shared" si="1"/>
        <v>0</v>
      </c>
    </row>
    <row r="13" spans="1:10" s="5" customFormat="1" ht="15">
      <c r="A13" s="2" t="s">
        <v>1369</v>
      </c>
      <c r="B13" s="2" t="s">
        <v>1370</v>
      </c>
      <c r="C13" s="2"/>
      <c r="D13" s="12" t="s">
        <v>1079</v>
      </c>
      <c r="E13" s="2"/>
      <c r="F13" s="10">
        <v>34.9</v>
      </c>
      <c r="G13" s="11"/>
      <c r="H13" s="32">
        <f t="shared" si="0"/>
        <v>22.685000000000002</v>
      </c>
      <c r="I13" s="37"/>
      <c r="J13" s="35">
        <f t="shared" si="1"/>
        <v>0</v>
      </c>
    </row>
    <row r="14" spans="1:10" ht="15">
      <c r="A14" s="6">
        <v>9788380083509</v>
      </c>
      <c r="B14" s="5" t="s">
        <v>1358</v>
      </c>
      <c r="D14" s="5" t="s">
        <v>1080</v>
      </c>
      <c r="F14" s="15">
        <v>19.9</v>
      </c>
      <c r="H14" s="32">
        <f t="shared" si="0"/>
        <v>12.934999999999999</v>
      </c>
      <c r="I14" s="33"/>
      <c r="J14" s="35">
        <f t="shared" si="1"/>
        <v>0</v>
      </c>
    </row>
    <row r="15" spans="1:10" ht="15">
      <c r="A15" s="7">
        <v>9788380081420</v>
      </c>
      <c r="B15" s="5" t="s">
        <v>710</v>
      </c>
      <c r="C15" s="5"/>
      <c r="D15" s="5" t="s">
        <v>1080</v>
      </c>
      <c r="E15" s="5"/>
      <c r="F15" s="15">
        <v>19.9</v>
      </c>
      <c r="G15" s="16"/>
      <c r="H15" s="32">
        <f t="shared" si="0"/>
        <v>12.934999999999999</v>
      </c>
      <c r="I15" s="33"/>
      <c r="J15" s="35">
        <f t="shared" si="1"/>
        <v>0</v>
      </c>
    </row>
    <row r="16" spans="1:10" s="5" customFormat="1" ht="15">
      <c r="A16" s="7">
        <v>9788380081413</v>
      </c>
      <c r="B16" s="5" t="s">
        <v>1025</v>
      </c>
      <c r="D16" s="5" t="s">
        <v>1080</v>
      </c>
      <c r="F16" s="15">
        <v>19.9</v>
      </c>
      <c r="G16" s="16"/>
      <c r="H16" s="32">
        <f t="shared" si="0"/>
        <v>12.934999999999999</v>
      </c>
      <c r="I16" s="37"/>
      <c r="J16" s="35">
        <f t="shared" si="1"/>
        <v>0</v>
      </c>
    </row>
    <row r="17" spans="1:10" s="5" customFormat="1" ht="15">
      <c r="A17" s="5" t="s">
        <v>1374</v>
      </c>
      <c r="B17" s="5" t="s">
        <v>1375</v>
      </c>
      <c r="D17" s="5" t="s">
        <v>1080</v>
      </c>
      <c r="F17" s="15">
        <v>19.9</v>
      </c>
      <c r="G17" s="16"/>
      <c r="H17" s="32">
        <f t="shared" si="0"/>
        <v>12.934999999999999</v>
      </c>
      <c r="I17" s="37"/>
      <c r="J17" s="35">
        <f t="shared" si="1"/>
        <v>0</v>
      </c>
    </row>
    <row r="18" spans="1:10" s="5" customFormat="1" ht="15">
      <c r="A18" s="5" t="s">
        <v>1376</v>
      </c>
      <c r="B18" s="5" t="s">
        <v>1377</v>
      </c>
      <c r="D18" s="5" t="s">
        <v>1080</v>
      </c>
      <c r="F18" s="15">
        <v>19.9</v>
      </c>
      <c r="G18" s="16"/>
      <c r="H18" s="32">
        <f t="shared" si="0"/>
        <v>12.934999999999999</v>
      </c>
      <c r="I18" s="37"/>
      <c r="J18" s="35">
        <f t="shared" si="1"/>
        <v>0</v>
      </c>
    </row>
    <row r="19" spans="1:10" s="5" customFormat="1" ht="15">
      <c r="A19" s="5" t="s">
        <v>1378</v>
      </c>
      <c r="B19" s="5" t="s">
        <v>1379</v>
      </c>
      <c r="D19" s="5" t="s">
        <v>1080</v>
      </c>
      <c r="F19" s="15">
        <v>19.9</v>
      </c>
      <c r="G19" s="16"/>
      <c r="H19" s="32">
        <f t="shared" si="0"/>
        <v>12.934999999999999</v>
      </c>
      <c r="I19" s="37"/>
      <c r="J19" s="35">
        <f t="shared" si="1"/>
        <v>0</v>
      </c>
    </row>
    <row r="20" spans="1:10" ht="15">
      <c r="A20" s="2" t="s">
        <v>1380</v>
      </c>
      <c r="B20" s="2" t="s">
        <v>1381</v>
      </c>
      <c r="F20" s="10">
        <v>49</v>
      </c>
      <c r="H20" s="32">
        <f t="shared" si="0"/>
        <v>31.85</v>
      </c>
      <c r="I20" s="33"/>
      <c r="J20" s="35">
        <f t="shared" si="1"/>
        <v>0</v>
      </c>
    </row>
    <row r="21" spans="1:10" s="5" customFormat="1" ht="15">
      <c r="A21" s="5" t="s">
        <v>1382</v>
      </c>
      <c r="B21" s="5" t="s">
        <v>1383</v>
      </c>
      <c r="D21" s="5" t="s">
        <v>1081</v>
      </c>
      <c r="F21" s="15">
        <v>39.9</v>
      </c>
      <c r="G21" s="16"/>
      <c r="H21" s="32">
        <f t="shared" si="0"/>
        <v>25.935000000000002</v>
      </c>
      <c r="I21" s="37"/>
      <c r="J21" s="35">
        <f t="shared" si="1"/>
        <v>0</v>
      </c>
    </row>
    <row r="22" spans="1:10" s="5" customFormat="1" ht="15">
      <c r="A22" s="7">
        <v>9788380082526</v>
      </c>
      <c r="B22" s="5" t="s">
        <v>51</v>
      </c>
      <c r="F22" s="15">
        <v>39</v>
      </c>
      <c r="G22" s="16"/>
      <c r="H22" s="32">
        <f t="shared" si="0"/>
        <v>25.35</v>
      </c>
      <c r="I22" s="37"/>
      <c r="J22" s="35">
        <f t="shared" si="1"/>
        <v>0</v>
      </c>
    </row>
    <row r="23" spans="1:10" ht="15">
      <c r="A23" s="2" t="s">
        <v>1384</v>
      </c>
      <c r="B23" s="2" t="s">
        <v>1385</v>
      </c>
      <c r="D23" s="12" t="s">
        <v>1082</v>
      </c>
      <c r="F23" s="10">
        <v>29</v>
      </c>
      <c r="H23" s="32">
        <f t="shared" si="0"/>
        <v>18.85</v>
      </c>
      <c r="I23" s="33"/>
      <c r="J23" s="35">
        <f t="shared" si="1"/>
        <v>0</v>
      </c>
    </row>
    <row r="24" spans="1:10" ht="15">
      <c r="A24" s="4">
        <v>9788380084216</v>
      </c>
      <c r="B24" s="2" t="s">
        <v>1385</v>
      </c>
      <c r="D24" s="12" t="s">
        <v>1083</v>
      </c>
      <c r="E24" s="2" t="s">
        <v>1342</v>
      </c>
      <c r="F24" s="10">
        <v>29</v>
      </c>
      <c r="H24" s="32">
        <f t="shared" si="0"/>
        <v>18.85</v>
      </c>
      <c r="I24" s="33"/>
      <c r="J24" s="35">
        <f t="shared" si="1"/>
        <v>0</v>
      </c>
    </row>
    <row r="25" spans="1:10" ht="15">
      <c r="A25" s="2" t="s">
        <v>1386</v>
      </c>
      <c r="B25" s="2" t="s">
        <v>1387</v>
      </c>
      <c r="D25" s="12" t="s">
        <v>1082</v>
      </c>
      <c r="F25" s="10">
        <v>29</v>
      </c>
      <c r="H25" s="32">
        <f t="shared" si="0"/>
        <v>18.85</v>
      </c>
      <c r="I25" s="33"/>
      <c r="J25" s="35">
        <f t="shared" si="1"/>
        <v>0</v>
      </c>
    </row>
    <row r="26" spans="1:10" s="26" customFormat="1" ht="15">
      <c r="A26" s="25">
        <v>9788380084391</v>
      </c>
      <c r="B26" s="26" t="s">
        <v>1432</v>
      </c>
      <c r="D26" s="27" t="s">
        <v>1436</v>
      </c>
      <c r="F26" s="22">
        <v>24.9</v>
      </c>
      <c r="G26" s="28" t="s">
        <v>1426</v>
      </c>
      <c r="H26" s="32">
        <f t="shared" si="0"/>
        <v>16.185000000000002</v>
      </c>
      <c r="I26" s="38"/>
      <c r="J26" s="35">
        <f t="shared" si="1"/>
        <v>0</v>
      </c>
    </row>
    <row r="27" spans="1:10" ht="15">
      <c r="A27" s="2" t="s">
        <v>1388</v>
      </c>
      <c r="B27" s="2" t="s">
        <v>1389</v>
      </c>
      <c r="D27" s="2" t="s">
        <v>1082</v>
      </c>
      <c r="F27" s="10">
        <v>29</v>
      </c>
      <c r="H27" s="32">
        <f t="shared" si="0"/>
        <v>18.85</v>
      </c>
      <c r="I27" s="33"/>
      <c r="J27" s="35">
        <f t="shared" si="1"/>
        <v>0</v>
      </c>
    </row>
    <row r="28" spans="1:10" ht="15">
      <c r="A28" s="2" t="s">
        <v>1390</v>
      </c>
      <c r="B28" s="2" t="s">
        <v>1391</v>
      </c>
      <c r="F28" s="10">
        <v>35</v>
      </c>
      <c r="H28" s="32">
        <f t="shared" si="0"/>
        <v>22.75</v>
      </c>
      <c r="I28" s="33"/>
      <c r="J28" s="35">
        <f t="shared" si="1"/>
        <v>0</v>
      </c>
    </row>
    <row r="29" spans="1:10" s="5" customFormat="1" ht="15">
      <c r="A29" s="5" t="s">
        <v>1392</v>
      </c>
      <c r="B29" s="5" t="s">
        <v>1397</v>
      </c>
      <c r="D29" s="14" t="s">
        <v>1093</v>
      </c>
      <c r="F29" s="15">
        <v>49</v>
      </c>
      <c r="G29" s="16"/>
      <c r="H29" s="32">
        <f t="shared" si="0"/>
        <v>31.85</v>
      </c>
      <c r="I29" s="37"/>
      <c r="J29" s="35">
        <f t="shared" si="1"/>
        <v>0</v>
      </c>
    </row>
    <row r="30" spans="1:10" s="5" customFormat="1" ht="15">
      <c r="A30" s="7">
        <v>9788380083950</v>
      </c>
      <c r="B30" s="5" t="s">
        <v>1397</v>
      </c>
      <c r="D30" s="14" t="s">
        <v>1084</v>
      </c>
      <c r="E30" s="5" t="s">
        <v>1342</v>
      </c>
      <c r="F30" s="15">
        <v>29</v>
      </c>
      <c r="G30" s="16"/>
      <c r="H30" s="32">
        <f t="shared" si="0"/>
        <v>18.85</v>
      </c>
      <c r="I30" s="37"/>
      <c r="J30" s="35">
        <f t="shared" si="1"/>
        <v>0</v>
      </c>
    </row>
    <row r="31" spans="1:10" s="5" customFormat="1" ht="15">
      <c r="A31" s="5" t="s">
        <v>1398</v>
      </c>
      <c r="B31" s="5" t="s">
        <v>1399</v>
      </c>
      <c r="C31" s="5" t="s">
        <v>299</v>
      </c>
      <c r="F31" s="15">
        <v>49</v>
      </c>
      <c r="G31" s="16"/>
      <c r="H31" s="32">
        <f t="shared" si="0"/>
        <v>31.85</v>
      </c>
      <c r="I31" s="37"/>
      <c r="J31" s="35">
        <f t="shared" si="1"/>
        <v>0</v>
      </c>
    </row>
    <row r="32" spans="1:10" s="5" customFormat="1" ht="15">
      <c r="A32" s="5" t="s">
        <v>1400</v>
      </c>
      <c r="B32" s="5" t="s">
        <v>1399</v>
      </c>
      <c r="C32" s="5" t="s">
        <v>299</v>
      </c>
      <c r="E32" s="5" t="s">
        <v>1342</v>
      </c>
      <c r="F32" s="15">
        <v>29</v>
      </c>
      <c r="G32" s="16"/>
      <c r="H32" s="32">
        <f t="shared" si="0"/>
        <v>18.85</v>
      </c>
      <c r="I32" s="37"/>
      <c r="J32" s="35">
        <f t="shared" si="1"/>
        <v>0</v>
      </c>
    </row>
    <row r="33" spans="1:10" s="17" customFormat="1" ht="15">
      <c r="A33" s="3">
        <v>9788380082977</v>
      </c>
      <c r="B33" s="17" t="s">
        <v>1185</v>
      </c>
      <c r="C33" s="17" t="s">
        <v>308</v>
      </c>
      <c r="D33" s="17" t="s">
        <v>1037</v>
      </c>
      <c r="F33" s="18">
        <v>25</v>
      </c>
      <c r="G33" s="13"/>
      <c r="H33" s="32">
        <f t="shared" si="0"/>
        <v>16.25</v>
      </c>
      <c r="I33" s="39"/>
      <c r="J33" s="35">
        <f t="shared" si="1"/>
        <v>0</v>
      </c>
    </row>
    <row r="34" spans="1:10" s="5" customFormat="1" ht="15">
      <c r="A34" s="5" t="s">
        <v>1401</v>
      </c>
      <c r="B34" s="5" t="s">
        <v>1402</v>
      </c>
      <c r="F34" s="15">
        <v>55</v>
      </c>
      <c r="G34" s="16"/>
      <c r="H34" s="32">
        <f t="shared" si="0"/>
        <v>35.75</v>
      </c>
      <c r="I34" s="37"/>
      <c r="J34" s="35">
        <f t="shared" si="1"/>
        <v>0</v>
      </c>
    </row>
    <row r="35" spans="1:10" s="5" customFormat="1" ht="15">
      <c r="A35" s="5" t="s">
        <v>1403</v>
      </c>
      <c r="B35" s="5" t="s">
        <v>1404</v>
      </c>
      <c r="E35" s="5" t="s">
        <v>1342</v>
      </c>
      <c r="F35" s="15">
        <v>29</v>
      </c>
      <c r="G35" s="16"/>
      <c r="H35" s="32">
        <f t="shared" si="0"/>
        <v>18.85</v>
      </c>
      <c r="I35" s="37"/>
      <c r="J35" s="35">
        <f t="shared" si="1"/>
        <v>0</v>
      </c>
    </row>
    <row r="36" spans="1:10" s="5" customFormat="1" ht="15">
      <c r="A36" s="5" t="s">
        <v>1405</v>
      </c>
      <c r="B36" s="5" t="s">
        <v>1406</v>
      </c>
      <c r="E36" s="5" t="s">
        <v>1342</v>
      </c>
      <c r="F36" s="15">
        <v>29</v>
      </c>
      <c r="G36" s="16"/>
      <c r="H36" s="32">
        <f t="shared" si="0"/>
        <v>18.85</v>
      </c>
      <c r="I36" s="37"/>
      <c r="J36" s="35">
        <f t="shared" si="1"/>
        <v>0</v>
      </c>
    </row>
    <row r="37" spans="1:10" s="5" customFormat="1" ht="15">
      <c r="A37" s="5" t="s">
        <v>1407</v>
      </c>
      <c r="B37" s="5" t="s">
        <v>1408</v>
      </c>
      <c r="C37" s="5" t="s">
        <v>299</v>
      </c>
      <c r="F37" s="15">
        <v>49</v>
      </c>
      <c r="G37" s="16"/>
      <c r="H37" s="32">
        <f t="shared" si="0"/>
        <v>31.85</v>
      </c>
      <c r="I37" s="37"/>
      <c r="J37" s="35">
        <f t="shared" si="1"/>
        <v>0</v>
      </c>
    </row>
    <row r="38" spans="1:10" s="5" customFormat="1" ht="15">
      <c r="A38" s="5" t="s">
        <v>1409</v>
      </c>
      <c r="B38" s="5" t="s">
        <v>1410</v>
      </c>
      <c r="C38" s="5" t="s">
        <v>299</v>
      </c>
      <c r="F38" s="15">
        <v>49</v>
      </c>
      <c r="G38" s="16"/>
      <c r="H38" s="32">
        <f t="shared" si="0"/>
        <v>31.85</v>
      </c>
      <c r="I38" s="37"/>
      <c r="J38" s="35">
        <f t="shared" si="1"/>
        <v>0</v>
      </c>
    </row>
    <row r="39" spans="1:10" s="5" customFormat="1" ht="15">
      <c r="A39" s="5" t="s">
        <v>1411</v>
      </c>
      <c r="B39" s="5" t="s">
        <v>1410</v>
      </c>
      <c r="C39" s="5" t="s">
        <v>299</v>
      </c>
      <c r="E39" s="5" t="s">
        <v>1342</v>
      </c>
      <c r="F39" s="15">
        <v>29</v>
      </c>
      <c r="G39" s="16"/>
      <c r="H39" s="32">
        <f t="shared" si="0"/>
        <v>18.85</v>
      </c>
      <c r="I39" s="37"/>
      <c r="J39" s="35">
        <f t="shared" si="1"/>
        <v>0</v>
      </c>
    </row>
    <row r="40" spans="1:10" s="5" customFormat="1" ht="15">
      <c r="A40" s="5" t="s">
        <v>0</v>
      </c>
      <c r="B40" s="5" t="s">
        <v>1</v>
      </c>
      <c r="F40" s="15">
        <v>79</v>
      </c>
      <c r="G40" s="16"/>
      <c r="H40" s="32">
        <f t="shared" si="0"/>
        <v>51.35</v>
      </c>
      <c r="I40" s="37"/>
      <c r="J40" s="35">
        <f t="shared" si="1"/>
        <v>0</v>
      </c>
    </row>
    <row r="41" spans="1:10" s="5" customFormat="1" ht="15">
      <c r="A41" s="6">
        <v>9788380084209</v>
      </c>
      <c r="B41" s="5" t="s">
        <v>2</v>
      </c>
      <c r="C41" s="5" t="s">
        <v>299</v>
      </c>
      <c r="E41" s="5" t="s">
        <v>1342</v>
      </c>
      <c r="F41" s="15">
        <v>25</v>
      </c>
      <c r="G41" s="16"/>
      <c r="H41" s="32">
        <f t="shared" si="0"/>
        <v>16.25</v>
      </c>
      <c r="I41" s="37"/>
      <c r="J41" s="35">
        <f t="shared" si="1"/>
        <v>0</v>
      </c>
    </row>
    <row r="42" spans="1:10" s="5" customFormat="1" ht="15">
      <c r="A42" s="5" t="s">
        <v>928</v>
      </c>
      <c r="B42" s="5" t="s">
        <v>2</v>
      </c>
      <c r="C42" s="5" t="s">
        <v>299</v>
      </c>
      <c r="F42" s="22">
        <v>49</v>
      </c>
      <c r="G42" s="16"/>
      <c r="H42" s="32">
        <f t="shared" si="0"/>
        <v>31.85</v>
      </c>
      <c r="I42" s="37"/>
      <c r="J42" s="35">
        <f t="shared" si="1"/>
        <v>0</v>
      </c>
    </row>
    <row r="43" spans="1:10" s="5" customFormat="1" ht="15">
      <c r="A43" s="5" t="s">
        <v>4</v>
      </c>
      <c r="B43" s="5" t="s">
        <v>3</v>
      </c>
      <c r="E43" s="5" t="s">
        <v>1342</v>
      </c>
      <c r="F43" s="15">
        <v>29</v>
      </c>
      <c r="G43" s="16"/>
      <c r="H43" s="32">
        <f t="shared" si="0"/>
        <v>18.85</v>
      </c>
      <c r="I43" s="37"/>
      <c r="J43" s="35">
        <f t="shared" si="1"/>
        <v>0</v>
      </c>
    </row>
    <row r="44" spans="1:10" s="5" customFormat="1" ht="15">
      <c r="A44" s="5" t="s">
        <v>5</v>
      </c>
      <c r="B44" s="5" t="s">
        <v>6</v>
      </c>
      <c r="C44" s="5" t="s">
        <v>299</v>
      </c>
      <c r="F44" s="15">
        <v>49</v>
      </c>
      <c r="G44" s="16"/>
      <c r="H44" s="32">
        <f t="shared" si="0"/>
        <v>31.85</v>
      </c>
      <c r="I44" s="37"/>
      <c r="J44" s="35">
        <f t="shared" si="1"/>
        <v>0</v>
      </c>
    </row>
    <row r="45" spans="1:10" s="5" customFormat="1" ht="15">
      <c r="A45" s="5" t="s">
        <v>7</v>
      </c>
      <c r="B45" s="5" t="s">
        <v>6</v>
      </c>
      <c r="C45" s="5" t="s">
        <v>299</v>
      </c>
      <c r="E45" s="5" t="s">
        <v>1342</v>
      </c>
      <c r="F45" s="15">
        <v>29</v>
      </c>
      <c r="G45" s="16"/>
      <c r="H45" s="32">
        <f t="shared" si="0"/>
        <v>18.85</v>
      </c>
      <c r="I45" s="37"/>
      <c r="J45" s="35">
        <f t="shared" si="1"/>
        <v>0</v>
      </c>
    </row>
    <row r="46" spans="1:10" s="5" customFormat="1" ht="15">
      <c r="A46" s="5" t="s">
        <v>8</v>
      </c>
      <c r="B46" s="5" t="s">
        <v>9</v>
      </c>
      <c r="C46" s="5" t="s">
        <v>299</v>
      </c>
      <c r="F46" s="15">
        <v>49</v>
      </c>
      <c r="G46" s="16"/>
      <c r="H46" s="32">
        <f t="shared" si="0"/>
        <v>31.85</v>
      </c>
      <c r="I46" s="37"/>
      <c r="J46" s="35">
        <f t="shared" si="1"/>
        <v>0</v>
      </c>
    </row>
    <row r="47" spans="1:10" s="5" customFormat="1" ht="15">
      <c r="A47" s="5" t="s">
        <v>10</v>
      </c>
      <c r="B47" s="5" t="s">
        <v>11</v>
      </c>
      <c r="C47" s="5" t="s">
        <v>299</v>
      </c>
      <c r="E47" s="5" t="s">
        <v>1342</v>
      </c>
      <c r="F47" s="15">
        <v>29</v>
      </c>
      <c r="G47" s="16"/>
      <c r="H47" s="32">
        <f t="shared" si="0"/>
        <v>18.85</v>
      </c>
      <c r="I47" s="37"/>
      <c r="J47" s="35">
        <f t="shared" si="1"/>
        <v>0</v>
      </c>
    </row>
    <row r="48" spans="1:10" s="5" customFormat="1" ht="15">
      <c r="A48" s="5" t="s">
        <v>12</v>
      </c>
      <c r="B48" s="5" t="s">
        <v>13</v>
      </c>
      <c r="C48" s="5" t="s">
        <v>299</v>
      </c>
      <c r="E48" s="5" t="s">
        <v>1342</v>
      </c>
      <c r="F48" s="15">
        <v>29</v>
      </c>
      <c r="G48" s="16"/>
      <c r="H48" s="32">
        <f t="shared" si="0"/>
        <v>18.85</v>
      </c>
      <c r="I48" s="37"/>
      <c r="J48" s="35">
        <f t="shared" si="1"/>
        <v>0</v>
      </c>
    </row>
    <row r="49" spans="1:10" s="17" customFormat="1" ht="15">
      <c r="A49" s="8">
        <v>9788380083486</v>
      </c>
      <c r="B49" s="17" t="s">
        <v>835</v>
      </c>
      <c r="D49" s="17" t="s">
        <v>1074</v>
      </c>
      <c r="F49" s="18">
        <v>29.9</v>
      </c>
      <c r="G49" s="13"/>
      <c r="H49" s="32">
        <f t="shared" si="0"/>
        <v>19.435000000000002</v>
      </c>
      <c r="I49" s="39"/>
      <c r="J49" s="35">
        <f t="shared" si="1"/>
        <v>0</v>
      </c>
    </row>
    <row r="50" spans="1:10" s="5" customFormat="1" ht="15">
      <c r="A50" s="5" t="s">
        <v>15</v>
      </c>
      <c r="B50" s="5" t="s">
        <v>16</v>
      </c>
      <c r="C50" s="5" t="s">
        <v>299</v>
      </c>
      <c r="F50" s="15">
        <v>49</v>
      </c>
      <c r="G50" s="16"/>
      <c r="H50" s="32">
        <f t="shared" si="0"/>
        <v>31.85</v>
      </c>
      <c r="I50" s="37"/>
      <c r="J50" s="35">
        <f t="shared" si="1"/>
        <v>0</v>
      </c>
    </row>
    <row r="51" spans="1:10" s="5" customFormat="1" ht="15">
      <c r="A51" s="5" t="s">
        <v>17</v>
      </c>
      <c r="B51" s="5" t="s">
        <v>16</v>
      </c>
      <c r="C51" s="5" t="s">
        <v>299</v>
      </c>
      <c r="E51" s="5" t="s">
        <v>1342</v>
      </c>
      <c r="F51" s="15">
        <v>29</v>
      </c>
      <c r="G51" s="16"/>
      <c r="H51" s="32">
        <f t="shared" si="0"/>
        <v>18.85</v>
      </c>
      <c r="I51" s="37"/>
      <c r="J51" s="35">
        <f t="shared" si="1"/>
        <v>0</v>
      </c>
    </row>
    <row r="52" spans="1:10" s="5" customFormat="1" ht="15">
      <c r="A52" s="6">
        <v>9788380082564</v>
      </c>
      <c r="B52" s="5" t="s">
        <v>1155</v>
      </c>
      <c r="C52" s="5" t="s">
        <v>299</v>
      </c>
      <c r="F52" s="15">
        <v>49</v>
      </c>
      <c r="G52" s="16"/>
      <c r="H52" s="32">
        <f t="shared" si="0"/>
        <v>31.85</v>
      </c>
      <c r="I52" s="37"/>
      <c r="J52" s="35">
        <f t="shared" si="1"/>
        <v>0</v>
      </c>
    </row>
    <row r="53" spans="1:10" s="17" customFormat="1" ht="15">
      <c r="A53" s="7">
        <v>9788380081864</v>
      </c>
      <c r="B53" s="5" t="s">
        <v>1430</v>
      </c>
      <c r="C53" s="5" t="s">
        <v>299</v>
      </c>
      <c r="D53" s="14"/>
      <c r="E53" s="5"/>
      <c r="F53" s="15">
        <v>49</v>
      </c>
      <c r="G53" s="16"/>
      <c r="H53" s="32">
        <f t="shared" si="0"/>
        <v>31.85</v>
      </c>
      <c r="I53" s="39"/>
      <c r="J53" s="35">
        <f t="shared" si="1"/>
        <v>0</v>
      </c>
    </row>
    <row r="54" spans="1:10" s="17" customFormat="1" ht="15">
      <c r="A54" s="7">
        <v>9788380084162</v>
      </c>
      <c r="B54" s="5" t="s">
        <v>1440</v>
      </c>
      <c r="C54" s="5"/>
      <c r="D54" s="14" t="s">
        <v>1441</v>
      </c>
      <c r="E54" s="5"/>
      <c r="F54" s="15">
        <v>29</v>
      </c>
      <c r="G54" s="16" t="s">
        <v>1426</v>
      </c>
      <c r="H54" s="32">
        <f t="shared" si="0"/>
        <v>18.85</v>
      </c>
      <c r="I54" s="39"/>
      <c r="J54" s="35">
        <f t="shared" si="1"/>
        <v>0</v>
      </c>
    </row>
    <row r="55" spans="1:10" s="5" customFormat="1" ht="15">
      <c r="A55" s="8">
        <v>9788380081994</v>
      </c>
      <c r="B55" s="17" t="s">
        <v>1298</v>
      </c>
      <c r="C55" s="17"/>
      <c r="D55" s="17" t="s">
        <v>1299</v>
      </c>
      <c r="E55" s="17"/>
      <c r="F55" s="18">
        <v>25</v>
      </c>
      <c r="G55" s="13"/>
      <c r="H55" s="32">
        <f t="shared" si="0"/>
        <v>16.25</v>
      </c>
      <c r="I55" s="37"/>
      <c r="J55" s="35">
        <f t="shared" si="1"/>
        <v>0</v>
      </c>
    </row>
    <row r="56" spans="1:10" s="17" customFormat="1" ht="15">
      <c r="A56" s="5" t="s">
        <v>18</v>
      </c>
      <c r="B56" s="5" t="s">
        <v>19</v>
      </c>
      <c r="C56" s="5"/>
      <c r="D56" s="5"/>
      <c r="E56" s="5"/>
      <c r="F56" s="15">
        <v>19.9</v>
      </c>
      <c r="G56" s="16"/>
      <c r="H56" s="32">
        <f t="shared" si="0"/>
        <v>12.934999999999999</v>
      </c>
      <c r="I56" s="39"/>
      <c r="J56" s="35">
        <f t="shared" si="1"/>
        <v>0</v>
      </c>
    </row>
    <row r="57" spans="1:10" s="5" customFormat="1" ht="15">
      <c r="A57" s="3">
        <v>9788380082557</v>
      </c>
      <c r="B57" s="17" t="s">
        <v>38</v>
      </c>
      <c r="C57" s="17" t="s">
        <v>305</v>
      </c>
      <c r="D57" s="17" t="s">
        <v>1148</v>
      </c>
      <c r="E57" s="17"/>
      <c r="F57" s="10">
        <v>39.9</v>
      </c>
      <c r="G57" s="13"/>
      <c r="H57" s="32">
        <f t="shared" si="0"/>
        <v>25.935000000000002</v>
      </c>
      <c r="I57" s="37"/>
      <c r="J57" s="35">
        <f t="shared" si="1"/>
        <v>0</v>
      </c>
    </row>
    <row r="58" spans="1:10" ht="15">
      <c r="A58" s="3">
        <v>9788380082298</v>
      </c>
      <c r="B58" s="17" t="s">
        <v>1193</v>
      </c>
      <c r="C58" s="17"/>
      <c r="D58" s="12" t="s">
        <v>1074</v>
      </c>
      <c r="E58" s="5"/>
      <c r="F58" s="18">
        <v>39.9</v>
      </c>
      <c r="G58" s="13"/>
      <c r="H58" s="32">
        <f t="shared" si="0"/>
        <v>25.935000000000002</v>
      </c>
      <c r="I58" s="33"/>
      <c r="J58" s="35">
        <f t="shared" si="1"/>
        <v>0</v>
      </c>
    </row>
    <row r="59" spans="1:10" s="5" customFormat="1" ht="15">
      <c r="A59" s="2" t="s">
        <v>20</v>
      </c>
      <c r="B59" s="2" t="s">
        <v>21</v>
      </c>
      <c r="C59" s="2"/>
      <c r="D59" s="2"/>
      <c r="E59" s="2"/>
      <c r="F59" s="10">
        <v>39</v>
      </c>
      <c r="G59" s="11"/>
      <c r="H59" s="32">
        <f t="shared" si="0"/>
        <v>25.35</v>
      </c>
      <c r="I59" s="37"/>
      <c r="J59" s="35">
        <f t="shared" si="1"/>
        <v>0</v>
      </c>
    </row>
    <row r="60" spans="1:10" ht="15">
      <c r="A60" s="5" t="s">
        <v>22</v>
      </c>
      <c r="B60" s="5" t="s">
        <v>23</v>
      </c>
      <c r="C60" s="5" t="s">
        <v>300</v>
      </c>
      <c r="D60" s="14" t="s">
        <v>1125</v>
      </c>
      <c r="E60" s="5"/>
      <c r="F60" s="15">
        <v>23.9</v>
      </c>
      <c r="G60" s="16"/>
      <c r="H60" s="32">
        <f t="shared" si="0"/>
        <v>15.535</v>
      </c>
      <c r="I60" s="33"/>
      <c r="J60" s="35">
        <f t="shared" si="1"/>
        <v>0</v>
      </c>
    </row>
    <row r="61" spans="1:10" ht="15">
      <c r="A61" s="2" t="s">
        <v>24</v>
      </c>
      <c r="B61" s="2" t="s">
        <v>25</v>
      </c>
      <c r="F61" s="10">
        <v>5</v>
      </c>
      <c r="H61" s="32">
        <f t="shared" si="0"/>
        <v>3.25</v>
      </c>
      <c r="I61" s="33"/>
      <c r="J61" s="35">
        <f t="shared" si="1"/>
        <v>0</v>
      </c>
    </row>
    <row r="62" spans="1:10" ht="15">
      <c r="A62" s="2" t="s">
        <v>26</v>
      </c>
      <c r="B62" s="2" t="s">
        <v>27</v>
      </c>
      <c r="F62" s="10">
        <v>25</v>
      </c>
      <c r="H62" s="32">
        <f t="shared" si="0"/>
        <v>16.25</v>
      </c>
      <c r="I62" s="33"/>
      <c r="J62" s="35">
        <f t="shared" si="1"/>
        <v>0</v>
      </c>
    </row>
    <row r="63" spans="1:10" ht="15">
      <c r="A63" s="2" t="s">
        <v>28</v>
      </c>
      <c r="B63" s="2" t="s">
        <v>29</v>
      </c>
      <c r="D63" s="2" t="s">
        <v>1091</v>
      </c>
      <c r="F63" s="10">
        <v>25</v>
      </c>
      <c r="H63" s="32">
        <f t="shared" si="0"/>
        <v>16.25</v>
      </c>
      <c r="I63" s="33"/>
      <c r="J63" s="35">
        <f t="shared" si="1"/>
        <v>0</v>
      </c>
    </row>
    <row r="64" spans="1:10" s="5" customFormat="1" ht="15">
      <c r="A64" s="5" t="s">
        <v>30</v>
      </c>
      <c r="B64" s="5" t="s">
        <v>31</v>
      </c>
      <c r="C64" s="5" t="s">
        <v>303</v>
      </c>
      <c r="D64" s="14" t="s">
        <v>1139</v>
      </c>
      <c r="F64" s="15">
        <v>22</v>
      </c>
      <c r="G64" s="16"/>
      <c r="H64" s="32">
        <f t="shared" si="0"/>
        <v>14.3</v>
      </c>
      <c r="I64" s="37"/>
      <c r="J64" s="35">
        <f t="shared" si="1"/>
        <v>0</v>
      </c>
    </row>
    <row r="65" spans="1:10" s="5" customFormat="1" ht="15">
      <c r="A65" s="5" t="s">
        <v>32</v>
      </c>
      <c r="B65" s="5" t="s">
        <v>33</v>
      </c>
      <c r="C65" s="5" t="s">
        <v>303</v>
      </c>
      <c r="D65" s="14" t="s">
        <v>1139</v>
      </c>
      <c r="F65" s="15">
        <v>15</v>
      </c>
      <c r="G65" s="16"/>
      <c r="H65" s="32">
        <f t="shared" si="0"/>
        <v>9.75</v>
      </c>
      <c r="I65" s="37"/>
      <c r="J65" s="35">
        <f t="shared" si="1"/>
        <v>0</v>
      </c>
    </row>
    <row r="66" spans="1:10" s="5" customFormat="1" ht="15">
      <c r="A66" s="5" t="s">
        <v>34</v>
      </c>
      <c r="B66" s="5" t="s">
        <v>46</v>
      </c>
      <c r="C66" s="5" t="s">
        <v>303</v>
      </c>
      <c r="D66" s="14" t="s">
        <v>1139</v>
      </c>
      <c r="F66" s="15">
        <v>22</v>
      </c>
      <c r="G66" s="16"/>
      <c r="H66" s="32">
        <f t="shared" si="0"/>
        <v>14.3</v>
      </c>
      <c r="I66" s="37"/>
      <c r="J66" s="35">
        <f t="shared" si="1"/>
        <v>0</v>
      </c>
    </row>
    <row r="67" spans="1:10" s="5" customFormat="1" ht="15">
      <c r="A67" s="5" t="s">
        <v>47</v>
      </c>
      <c r="B67" s="5" t="s">
        <v>48</v>
      </c>
      <c r="C67" s="5" t="s">
        <v>303</v>
      </c>
      <c r="D67" s="14" t="s">
        <v>1139</v>
      </c>
      <c r="F67" s="15">
        <v>22</v>
      </c>
      <c r="G67" s="16"/>
      <c r="H67" s="32">
        <f aca="true" t="shared" si="2" ref="H67:H130">F67-(F67*0.35)</f>
        <v>14.3</v>
      </c>
      <c r="I67" s="37"/>
      <c r="J67" s="35">
        <f aca="true" t="shared" si="3" ref="J67:J130">H67*I67</f>
        <v>0</v>
      </c>
    </row>
    <row r="68" spans="1:10" s="5" customFormat="1" ht="15">
      <c r="A68" s="5" t="s">
        <v>49</v>
      </c>
      <c r="B68" s="5" t="s">
        <v>55</v>
      </c>
      <c r="C68" s="5" t="s">
        <v>303</v>
      </c>
      <c r="D68" s="14" t="s">
        <v>1139</v>
      </c>
      <c r="F68" s="15">
        <v>15.9</v>
      </c>
      <c r="G68" s="16"/>
      <c r="H68" s="32">
        <f t="shared" si="2"/>
        <v>10.335</v>
      </c>
      <c r="I68" s="37"/>
      <c r="J68" s="35">
        <f t="shared" si="3"/>
        <v>0</v>
      </c>
    </row>
    <row r="69" spans="1:10" s="5" customFormat="1" ht="15">
      <c r="A69" s="5" t="s">
        <v>56</v>
      </c>
      <c r="B69" s="5" t="s">
        <v>57</v>
      </c>
      <c r="C69" s="5" t="s">
        <v>303</v>
      </c>
      <c r="D69" s="14" t="s">
        <v>1139</v>
      </c>
      <c r="F69" s="15">
        <v>22</v>
      </c>
      <c r="G69" s="16"/>
      <c r="H69" s="32">
        <f t="shared" si="2"/>
        <v>14.3</v>
      </c>
      <c r="I69" s="37"/>
      <c r="J69" s="35">
        <f t="shared" si="3"/>
        <v>0</v>
      </c>
    </row>
    <row r="70" spans="1:10" s="5" customFormat="1" ht="15">
      <c r="A70" s="5" t="s">
        <v>58</v>
      </c>
      <c r="B70" s="5" t="s">
        <v>59</v>
      </c>
      <c r="C70" s="5" t="s">
        <v>303</v>
      </c>
      <c r="D70" s="14" t="s">
        <v>1139</v>
      </c>
      <c r="F70" s="15">
        <v>22</v>
      </c>
      <c r="G70" s="16"/>
      <c r="H70" s="32">
        <f t="shared" si="2"/>
        <v>14.3</v>
      </c>
      <c r="I70" s="37"/>
      <c r="J70" s="35">
        <f t="shared" si="3"/>
        <v>0</v>
      </c>
    </row>
    <row r="71" spans="1:10" s="5" customFormat="1" ht="15">
      <c r="A71" s="5" t="s">
        <v>60</v>
      </c>
      <c r="B71" s="5" t="s">
        <v>61</v>
      </c>
      <c r="C71" s="5" t="s">
        <v>304</v>
      </c>
      <c r="D71" s="5" t="s">
        <v>1076</v>
      </c>
      <c r="F71" s="15">
        <v>25</v>
      </c>
      <c r="G71" s="16"/>
      <c r="H71" s="32">
        <f t="shared" si="2"/>
        <v>16.25</v>
      </c>
      <c r="I71" s="37"/>
      <c r="J71" s="35">
        <f t="shared" si="3"/>
        <v>0</v>
      </c>
    </row>
    <row r="72" spans="1:10" s="5" customFormat="1" ht="15">
      <c r="A72" s="7">
        <v>9788380083219</v>
      </c>
      <c r="B72" s="5" t="s">
        <v>50</v>
      </c>
      <c r="C72" s="5" t="s">
        <v>304</v>
      </c>
      <c r="D72" s="5" t="s">
        <v>1076</v>
      </c>
      <c r="F72" s="15">
        <v>25</v>
      </c>
      <c r="G72" s="16"/>
      <c r="H72" s="32">
        <f t="shared" si="2"/>
        <v>16.25</v>
      </c>
      <c r="I72" s="37"/>
      <c r="J72" s="35">
        <f t="shared" si="3"/>
        <v>0</v>
      </c>
    </row>
    <row r="73" spans="1:10" s="5" customFormat="1" ht="15">
      <c r="A73" s="7">
        <v>9788380081093</v>
      </c>
      <c r="B73" s="5" t="s">
        <v>1166</v>
      </c>
      <c r="C73" s="5" t="s">
        <v>304</v>
      </c>
      <c r="D73" s="5" t="s">
        <v>1076</v>
      </c>
      <c r="F73" s="15">
        <v>25</v>
      </c>
      <c r="G73" s="16"/>
      <c r="H73" s="32">
        <f t="shared" si="2"/>
        <v>16.25</v>
      </c>
      <c r="I73" s="37"/>
      <c r="J73" s="35">
        <f t="shared" si="3"/>
        <v>0</v>
      </c>
    </row>
    <row r="74" spans="1:10" s="5" customFormat="1" ht="15">
      <c r="A74" s="7">
        <v>9788380082625</v>
      </c>
      <c r="B74" s="5" t="s">
        <v>902</v>
      </c>
      <c r="C74" s="5" t="s">
        <v>304</v>
      </c>
      <c r="D74" s="5" t="s">
        <v>1076</v>
      </c>
      <c r="F74" s="15">
        <v>25</v>
      </c>
      <c r="G74" s="16"/>
      <c r="H74" s="32">
        <f t="shared" si="2"/>
        <v>16.25</v>
      </c>
      <c r="I74" s="37"/>
      <c r="J74" s="35">
        <f t="shared" si="3"/>
        <v>0</v>
      </c>
    </row>
    <row r="75" spans="1:10" ht="15">
      <c r="A75" s="5" t="s">
        <v>62</v>
      </c>
      <c r="B75" s="5" t="s">
        <v>63</v>
      </c>
      <c r="C75" s="5" t="s">
        <v>304</v>
      </c>
      <c r="D75" s="5" t="s">
        <v>1076</v>
      </c>
      <c r="E75" s="5"/>
      <c r="F75" s="15">
        <v>25</v>
      </c>
      <c r="G75" s="16"/>
      <c r="H75" s="32">
        <f t="shared" si="2"/>
        <v>16.25</v>
      </c>
      <c r="I75" s="33"/>
      <c r="J75" s="35">
        <f t="shared" si="3"/>
        <v>0</v>
      </c>
    </row>
    <row r="76" spans="1:10" ht="15">
      <c r="A76" s="2" t="s">
        <v>64</v>
      </c>
      <c r="B76" s="2" t="s">
        <v>65</v>
      </c>
      <c r="D76" s="12" t="s">
        <v>1086</v>
      </c>
      <c r="F76" s="10">
        <v>25</v>
      </c>
      <c r="H76" s="32">
        <f t="shared" si="2"/>
        <v>16.25</v>
      </c>
      <c r="I76" s="33"/>
      <c r="J76" s="35">
        <f t="shared" si="3"/>
        <v>0</v>
      </c>
    </row>
    <row r="77" spans="1:10" s="5" customFormat="1" ht="15">
      <c r="A77" s="2" t="s">
        <v>66</v>
      </c>
      <c r="B77" s="2" t="s">
        <v>65</v>
      </c>
      <c r="C77" s="2"/>
      <c r="D77" s="12" t="s">
        <v>1087</v>
      </c>
      <c r="E77" s="2" t="s">
        <v>1342</v>
      </c>
      <c r="F77" s="10">
        <v>22</v>
      </c>
      <c r="G77" s="11"/>
      <c r="H77" s="32">
        <f t="shared" si="2"/>
        <v>14.3</v>
      </c>
      <c r="I77" s="37"/>
      <c r="J77" s="35">
        <f t="shared" si="3"/>
        <v>0</v>
      </c>
    </row>
    <row r="78" spans="1:10" s="5" customFormat="1" ht="15">
      <c r="A78" s="5" t="s">
        <v>69</v>
      </c>
      <c r="B78" s="5" t="s">
        <v>70</v>
      </c>
      <c r="C78" s="5" t="s">
        <v>70</v>
      </c>
      <c r="D78" s="5" t="s">
        <v>1126</v>
      </c>
      <c r="F78" s="15">
        <v>22</v>
      </c>
      <c r="G78" s="16"/>
      <c r="H78" s="32">
        <f t="shared" si="2"/>
        <v>14.3</v>
      </c>
      <c r="I78" s="37"/>
      <c r="J78" s="35">
        <f t="shared" si="3"/>
        <v>0</v>
      </c>
    </row>
    <row r="79" spans="1:10" s="5" customFormat="1" ht="15">
      <c r="A79" s="5" t="s">
        <v>71</v>
      </c>
      <c r="B79" s="5" t="s">
        <v>70</v>
      </c>
      <c r="C79" s="5" t="s">
        <v>70</v>
      </c>
      <c r="D79" s="5" t="s">
        <v>1126</v>
      </c>
      <c r="E79" s="5" t="s">
        <v>1342</v>
      </c>
      <c r="F79" s="15">
        <v>22</v>
      </c>
      <c r="G79" s="16"/>
      <c r="H79" s="32">
        <f t="shared" si="2"/>
        <v>14.3</v>
      </c>
      <c r="I79" s="37"/>
      <c r="J79" s="35">
        <f t="shared" si="3"/>
        <v>0</v>
      </c>
    </row>
    <row r="80" spans="1:10" s="5" customFormat="1" ht="15">
      <c r="A80" s="7">
        <v>9788380081758</v>
      </c>
      <c r="B80" s="5" t="s">
        <v>1044</v>
      </c>
      <c r="C80" s="5" t="s">
        <v>70</v>
      </c>
      <c r="D80" s="5" t="s">
        <v>1126</v>
      </c>
      <c r="F80" s="15">
        <v>7.9</v>
      </c>
      <c r="G80" s="16"/>
      <c r="H80" s="32">
        <f t="shared" si="2"/>
        <v>5.135</v>
      </c>
      <c r="I80" s="37"/>
      <c r="J80" s="35">
        <f t="shared" si="3"/>
        <v>0</v>
      </c>
    </row>
    <row r="81" spans="1:10" s="5" customFormat="1" ht="15">
      <c r="A81" s="7">
        <v>9788380083400</v>
      </c>
      <c r="B81" s="5" t="s">
        <v>1156</v>
      </c>
      <c r="C81" s="5" t="s">
        <v>70</v>
      </c>
      <c r="D81" s="5" t="s">
        <v>1126</v>
      </c>
      <c r="F81" s="15">
        <v>22</v>
      </c>
      <c r="G81" s="16"/>
      <c r="H81" s="32">
        <f t="shared" si="2"/>
        <v>14.3</v>
      </c>
      <c r="I81" s="37"/>
      <c r="J81" s="35">
        <f t="shared" si="3"/>
        <v>0</v>
      </c>
    </row>
    <row r="82" spans="1:10" s="5" customFormat="1" ht="15">
      <c r="A82" s="7">
        <v>9788380081741</v>
      </c>
      <c r="B82" s="5" t="s">
        <v>1043</v>
      </c>
      <c r="C82" s="5" t="s">
        <v>70</v>
      </c>
      <c r="D82" s="5" t="s">
        <v>1126</v>
      </c>
      <c r="F82" s="15">
        <v>22</v>
      </c>
      <c r="G82" s="16"/>
      <c r="H82" s="32">
        <f t="shared" si="2"/>
        <v>14.3</v>
      </c>
      <c r="I82" s="37"/>
      <c r="J82" s="35">
        <f t="shared" si="3"/>
        <v>0</v>
      </c>
    </row>
    <row r="83" spans="1:10" s="5" customFormat="1" ht="15">
      <c r="A83" s="5" t="s">
        <v>72</v>
      </c>
      <c r="B83" s="5" t="s">
        <v>73</v>
      </c>
      <c r="C83" s="5" t="s">
        <v>70</v>
      </c>
      <c r="D83" s="5" t="s">
        <v>1126</v>
      </c>
      <c r="F83" s="15">
        <v>22</v>
      </c>
      <c r="G83" s="16"/>
      <c r="H83" s="32">
        <f t="shared" si="2"/>
        <v>14.3</v>
      </c>
      <c r="I83" s="37"/>
      <c r="J83" s="35">
        <f t="shared" si="3"/>
        <v>0</v>
      </c>
    </row>
    <row r="84" spans="1:10" s="5" customFormat="1" ht="15">
      <c r="A84" s="5" t="s">
        <v>74</v>
      </c>
      <c r="B84" s="5" t="s">
        <v>75</v>
      </c>
      <c r="C84" s="5" t="s">
        <v>70</v>
      </c>
      <c r="D84" s="5" t="s">
        <v>1126</v>
      </c>
      <c r="F84" s="15">
        <v>22</v>
      </c>
      <c r="G84" s="16"/>
      <c r="H84" s="32">
        <f t="shared" si="2"/>
        <v>14.3</v>
      </c>
      <c r="I84" s="37"/>
      <c r="J84" s="35">
        <f t="shared" si="3"/>
        <v>0</v>
      </c>
    </row>
    <row r="85" spans="1:10" ht="15">
      <c r="A85" s="5" t="s">
        <v>76</v>
      </c>
      <c r="B85" s="5" t="s">
        <v>77</v>
      </c>
      <c r="C85" s="5" t="s">
        <v>70</v>
      </c>
      <c r="D85" s="5" t="s">
        <v>1126</v>
      </c>
      <c r="E85" s="5"/>
      <c r="F85" s="15">
        <v>22</v>
      </c>
      <c r="G85" s="16"/>
      <c r="H85" s="32">
        <f t="shared" si="2"/>
        <v>14.3</v>
      </c>
      <c r="I85" s="33"/>
      <c r="J85" s="35">
        <f t="shared" si="3"/>
        <v>0</v>
      </c>
    </row>
    <row r="86" spans="1:10" ht="15">
      <c r="A86" s="2" t="s">
        <v>78</v>
      </c>
      <c r="B86" s="2" t="s">
        <v>79</v>
      </c>
      <c r="D86" s="12" t="s">
        <v>1357</v>
      </c>
      <c r="F86" s="10">
        <v>39</v>
      </c>
      <c r="H86" s="32">
        <f t="shared" si="2"/>
        <v>25.35</v>
      </c>
      <c r="I86" s="33"/>
      <c r="J86" s="35">
        <f t="shared" si="3"/>
        <v>0</v>
      </c>
    </row>
    <row r="87" spans="1:10" ht="15">
      <c r="A87" s="2" t="s">
        <v>80</v>
      </c>
      <c r="B87" s="2" t="s">
        <v>81</v>
      </c>
      <c r="D87" s="12" t="s">
        <v>1088</v>
      </c>
      <c r="F87" s="10">
        <v>49</v>
      </c>
      <c r="H87" s="32">
        <f t="shared" si="2"/>
        <v>31.85</v>
      </c>
      <c r="I87" s="33"/>
      <c r="J87" s="35">
        <f t="shared" si="3"/>
        <v>0</v>
      </c>
    </row>
    <row r="88" spans="1:10" ht="15">
      <c r="A88" s="3">
        <v>9788380083585</v>
      </c>
      <c r="B88" s="2" t="s">
        <v>392</v>
      </c>
      <c r="C88" s="2" t="s">
        <v>305</v>
      </c>
      <c r="D88" s="12" t="s">
        <v>631</v>
      </c>
      <c r="F88" s="10">
        <v>34.9</v>
      </c>
      <c r="H88" s="32">
        <f t="shared" si="2"/>
        <v>22.685000000000002</v>
      </c>
      <c r="I88" s="33"/>
      <c r="J88" s="35">
        <f t="shared" si="3"/>
        <v>0</v>
      </c>
    </row>
    <row r="89" spans="1:10" s="5" customFormat="1" ht="15">
      <c r="A89" s="5" t="s">
        <v>82</v>
      </c>
      <c r="B89" s="5" t="s">
        <v>83</v>
      </c>
      <c r="D89" s="14" t="s">
        <v>1094</v>
      </c>
      <c r="F89" s="15">
        <v>45</v>
      </c>
      <c r="G89" s="16"/>
      <c r="H89" s="32">
        <f t="shared" si="2"/>
        <v>29.25</v>
      </c>
      <c r="I89" s="37"/>
      <c r="J89" s="35">
        <f t="shared" si="3"/>
        <v>0</v>
      </c>
    </row>
    <row r="90" spans="1:10" s="5" customFormat="1" ht="15">
      <c r="A90" s="5" t="s">
        <v>84</v>
      </c>
      <c r="B90" s="5" t="s">
        <v>83</v>
      </c>
      <c r="D90" s="14" t="s">
        <v>1084</v>
      </c>
      <c r="E90" s="5" t="s">
        <v>1342</v>
      </c>
      <c r="F90" s="15">
        <v>29</v>
      </c>
      <c r="G90" s="16"/>
      <c r="H90" s="32">
        <f t="shared" si="2"/>
        <v>18.85</v>
      </c>
      <c r="I90" s="37"/>
      <c r="J90" s="35">
        <f t="shared" si="3"/>
        <v>0</v>
      </c>
    </row>
    <row r="91" spans="1:10" s="5" customFormat="1" ht="15">
      <c r="A91" s="3">
        <v>9788380083974</v>
      </c>
      <c r="B91" s="2" t="s">
        <v>553</v>
      </c>
      <c r="C91" s="2" t="s">
        <v>305</v>
      </c>
      <c r="D91" s="12" t="s">
        <v>554</v>
      </c>
      <c r="E91" s="2" t="s">
        <v>1342</v>
      </c>
      <c r="F91" s="10">
        <v>34.9</v>
      </c>
      <c r="G91" s="11"/>
      <c r="H91" s="32">
        <f t="shared" si="2"/>
        <v>22.685000000000002</v>
      </c>
      <c r="I91" s="37"/>
      <c r="J91" s="35">
        <f t="shared" si="3"/>
        <v>0</v>
      </c>
    </row>
    <row r="92" spans="1:10" ht="15">
      <c r="A92" s="2" t="s">
        <v>85</v>
      </c>
      <c r="B92" s="2" t="s">
        <v>86</v>
      </c>
      <c r="F92" s="10">
        <v>39</v>
      </c>
      <c r="H92" s="32">
        <f t="shared" si="2"/>
        <v>25.35</v>
      </c>
      <c r="I92" s="33"/>
      <c r="J92" s="35">
        <f t="shared" si="3"/>
        <v>0</v>
      </c>
    </row>
    <row r="93" spans="1:10" ht="15">
      <c r="A93" s="2" t="s">
        <v>87</v>
      </c>
      <c r="B93" s="2" t="s">
        <v>88</v>
      </c>
      <c r="C93" s="2" t="s">
        <v>305</v>
      </c>
      <c r="D93" s="2" t="s">
        <v>1062</v>
      </c>
      <c r="F93" s="10">
        <v>39.9</v>
      </c>
      <c r="H93" s="32">
        <f t="shared" si="2"/>
        <v>25.935000000000002</v>
      </c>
      <c r="I93" s="33"/>
      <c r="J93" s="35">
        <f t="shared" si="3"/>
        <v>0</v>
      </c>
    </row>
    <row r="94" spans="1:10" ht="15">
      <c r="A94" s="3">
        <v>9788380082601</v>
      </c>
      <c r="B94" s="2" t="s">
        <v>88</v>
      </c>
      <c r="C94" s="2" t="s">
        <v>305</v>
      </c>
      <c r="D94" s="2" t="s">
        <v>45</v>
      </c>
      <c r="E94" s="2" t="s">
        <v>1342</v>
      </c>
      <c r="F94" s="10">
        <v>34.9</v>
      </c>
      <c r="H94" s="32">
        <f t="shared" si="2"/>
        <v>22.685000000000002</v>
      </c>
      <c r="I94" s="33"/>
      <c r="J94" s="35">
        <f t="shared" si="3"/>
        <v>0</v>
      </c>
    </row>
    <row r="95" spans="1:10" ht="15">
      <c r="A95" s="2" t="s">
        <v>89</v>
      </c>
      <c r="B95" s="2" t="s">
        <v>90</v>
      </c>
      <c r="F95" s="10">
        <v>29</v>
      </c>
      <c r="H95" s="32">
        <f t="shared" si="2"/>
        <v>18.85</v>
      </c>
      <c r="I95" s="33"/>
      <c r="J95" s="35">
        <f t="shared" si="3"/>
        <v>0</v>
      </c>
    </row>
    <row r="96" spans="1:10" s="5" customFormat="1" ht="15">
      <c r="A96" s="5" t="s">
        <v>91</v>
      </c>
      <c r="B96" s="5" t="s">
        <v>92</v>
      </c>
      <c r="D96" s="5" t="s">
        <v>1124</v>
      </c>
      <c r="F96" s="15">
        <v>25</v>
      </c>
      <c r="G96" s="16"/>
      <c r="H96" s="32">
        <f t="shared" si="2"/>
        <v>16.25</v>
      </c>
      <c r="I96" s="37"/>
      <c r="J96" s="35">
        <f t="shared" si="3"/>
        <v>0</v>
      </c>
    </row>
    <row r="97" spans="1:10" s="5" customFormat="1" ht="15">
      <c r="A97" s="5" t="s">
        <v>93</v>
      </c>
      <c r="B97" s="5" t="s">
        <v>94</v>
      </c>
      <c r="D97" s="5" t="s">
        <v>1124</v>
      </c>
      <c r="F97" s="15">
        <v>25</v>
      </c>
      <c r="G97" s="16"/>
      <c r="H97" s="32">
        <f t="shared" si="2"/>
        <v>16.25</v>
      </c>
      <c r="I97" s="37"/>
      <c r="J97" s="35">
        <f t="shared" si="3"/>
        <v>0</v>
      </c>
    </row>
    <row r="98" spans="1:10" ht="15">
      <c r="A98" s="2" t="s">
        <v>95</v>
      </c>
      <c r="B98" s="2" t="s">
        <v>96</v>
      </c>
      <c r="D98" s="12" t="s">
        <v>1086</v>
      </c>
      <c r="F98" s="10">
        <v>25</v>
      </c>
      <c r="H98" s="32">
        <f t="shared" si="2"/>
        <v>16.25</v>
      </c>
      <c r="I98" s="33"/>
      <c r="J98" s="35">
        <f t="shared" si="3"/>
        <v>0</v>
      </c>
    </row>
    <row r="99" spans="1:10" ht="15">
      <c r="A99" s="2" t="s">
        <v>97</v>
      </c>
      <c r="B99" s="2" t="s">
        <v>96</v>
      </c>
      <c r="D99" s="12" t="s">
        <v>1089</v>
      </c>
      <c r="E99" s="2" t="s">
        <v>1342</v>
      </c>
      <c r="F99" s="10">
        <v>25</v>
      </c>
      <c r="H99" s="32">
        <f t="shared" si="2"/>
        <v>16.25</v>
      </c>
      <c r="I99" s="33"/>
      <c r="J99" s="35">
        <f t="shared" si="3"/>
        <v>0</v>
      </c>
    </row>
    <row r="100" spans="1:10" ht="15">
      <c r="A100" s="2" t="s">
        <v>98</v>
      </c>
      <c r="B100" s="2" t="s">
        <v>99</v>
      </c>
      <c r="D100" s="2" t="s">
        <v>1067</v>
      </c>
      <c r="F100" s="10">
        <v>35</v>
      </c>
      <c r="H100" s="32">
        <f t="shared" si="2"/>
        <v>22.75</v>
      </c>
      <c r="I100" s="33"/>
      <c r="J100" s="35">
        <f t="shared" si="3"/>
        <v>0</v>
      </c>
    </row>
    <row r="101" spans="1:10" s="5" customFormat="1" ht="15">
      <c r="A101" s="7">
        <v>9788380083851</v>
      </c>
      <c r="B101" s="5" t="s">
        <v>1059</v>
      </c>
      <c r="D101" s="5" t="s">
        <v>1060</v>
      </c>
      <c r="F101" s="15">
        <v>29</v>
      </c>
      <c r="G101" s="16"/>
      <c r="H101" s="32">
        <f t="shared" si="2"/>
        <v>18.85</v>
      </c>
      <c r="I101" s="37"/>
      <c r="J101" s="35">
        <f t="shared" si="3"/>
        <v>0</v>
      </c>
    </row>
    <row r="102" spans="1:10" ht="15">
      <c r="A102" s="2" t="s">
        <v>100</v>
      </c>
      <c r="B102" s="2" t="s">
        <v>101</v>
      </c>
      <c r="E102" s="2" t="s">
        <v>1342</v>
      </c>
      <c r="F102" s="10">
        <v>25</v>
      </c>
      <c r="H102" s="32">
        <f t="shared" si="2"/>
        <v>16.25</v>
      </c>
      <c r="I102" s="33"/>
      <c r="J102" s="35">
        <f t="shared" si="3"/>
        <v>0</v>
      </c>
    </row>
    <row r="103" spans="1:10" ht="15">
      <c r="A103" s="4">
        <v>9788380082892</v>
      </c>
      <c r="B103" s="2" t="s">
        <v>1159</v>
      </c>
      <c r="D103" s="12" t="s">
        <v>1160</v>
      </c>
      <c r="F103" s="10">
        <v>25</v>
      </c>
      <c r="H103" s="32">
        <f t="shared" si="2"/>
        <v>16.25</v>
      </c>
      <c r="I103" s="33"/>
      <c r="J103" s="35">
        <f t="shared" si="3"/>
        <v>0</v>
      </c>
    </row>
    <row r="104" spans="1:10" s="5" customFormat="1" ht="15">
      <c r="A104" s="5" t="s">
        <v>102</v>
      </c>
      <c r="B104" s="5" t="s">
        <v>103</v>
      </c>
      <c r="D104" s="14" t="s">
        <v>1068</v>
      </c>
      <c r="F104" s="15">
        <v>25</v>
      </c>
      <c r="G104" s="16"/>
      <c r="H104" s="32">
        <f t="shared" si="2"/>
        <v>16.25</v>
      </c>
      <c r="I104" s="37"/>
      <c r="J104" s="35">
        <f t="shared" si="3"/>
        <v>0</v>
      </c>
    </row>
    <row r="105" spans="1:10" ht="15">
      <c r="A105" s="2" t="s">
        <v>104</v>
      </c>
      <c r="B105" s="2" t="s">
        <v>105</v>
      </c>
      <c r="F105" s="10">
        <v>25</v>
      </c>
      <c r="H105" s="32">
        <f t="shared" si="2"/>
        <v>16.25</v>
      </c>
      <c r="I105" s="33"/>
      <c r="J105" s="35">
        <f t="shared" si="3"/>
        <v>0</v>
      </c>
    </row>
    <row r="106" spans="1:10" s="5" customFormat="1" ht="15">
      <c r="A106" s="5" t="s">
        <v>106</v>
      </c>
      <c r="B106" s="5" t="s">
        <v>107</v>
      </c>
      <c r="C106" s="5" t="s">
        <v>306</v>
      </c>
      <c r="F106" s="15">
        <v>7.9</v>
      </c>
      <c r="G106" s="16"/>
      <c r="H106" s="32">
        <f t="shared" si="2"/>
        <v>5.135</v>
      </c>
      <c r="I106" s="37"/>
      <c r="J106" s="35">
        <f t="shared" si="3"/>
        <v>0</v>
      </c>
    </row>
    <row r="107" spans="1:10" s="17" customFormat="1" ht="15">
      <c r="A107" s="8">
        <v>9788380083639</v>
      </c>
      <c r="B107" s="17" t="s">
        <v>950</v>
      </c>
      <c r="D107" s="17" t="s">
        <v>41</v>
      </c>
      <c r="F107" s="18">
        <v>32</v>
      </c>
      <c r="G107" s="13"/>
      <c r="H107" s="32">
        <f t="shared" si="2"/>
        <v>20.8</v>
      </c>
      <c r="I107" s="39"/>
      <c r="J107" s="35">
        <f t="shared" si="3"/>
        <v>0</v>
      </c>
    </row>
    <row r="108" spans="1:10" ht="15">
      <c r="A108" s="2" t="s">
        <v>108</v>
      </c>
      <c r="B108" s="2" t="s">
        <v>109</v>
      </c>
      <c r="F108" s="10">
        <v>39</v>
      </c>
      <c r="H108" s="32">
        <f t="shared" si="2"/>
        <v>25.35</v>
      </c>
      <c r="I108" s="33"/>
      <c r="J108" s="35">
        <f t="shared" si="3"/>
        <v>0</v>
      </c>
    </row>
    <row r="109" spans="1:10" ht="15">
      <c r="A109" s="4">
        <v>9788380084452</v>
      </c>
      <c r="B109" s="2" t="s">
        <v>1443</v>
      </c>
      <c r="C109" s="2" t="s">
        <v>305</v>
      </c>
      <c r="D109" s="2" t="s">
        <v>633</v>
      </c>
      <c r="F109" s="10">
        <v>34.9</v>
      </c>
      <c r="G109" s="11" t="s">
        <v>1426</v>
      </c>
      <c r="H109" s="32">
        <f t="shared" si="2"/>
        <v>22.685000000000002</v>
      </c>
      <c r="I109" s="33"/>
      <c r="J109" s="35">
        <f t="shared" si="3"/>
        <v>0</v>
      </c>
    </row>
    <row r="110" spans="1:10" ht="15">
      <c r="A110" s="2" t="s">
        <v>110</v>
      </c>
      <c r="B110" s="2" t="s">
        <v>111</v>
      </c>
      <c r="F110" s="10">
        <v>19.95</v>
      </c>
      <c r="H110" s="32">
        <f t="shared" si="2"/>
        <v>12.967500000000001</v>
      </c>
      <c r="I110" s="33"/>
      <c r="J110" s="35">
        <f t="shared" si="3"/>
        <v>0</v>
      </c>
    </row>
    <row r="111" spans="1:10" ht="15">
      <c r="A111" s="2" t="s">
        <v>112</v>
      </c>
      <c r="B111" s="2" t="s">
        <v>113</v>
      </c>
      <c r="F111" s="10">
        <v>19.95</v>
      </c>
      <c r="H111" s="32">
        <f t="shared" si="2"/>
        <v>12.967500000000001</v>
      </c>
      <c r="I111" s="33"/>
      <c r="J111" s="35">
        <f t="shared" si="3"/>
        <v>0</v>
      </c>
    </row>
    <row r="112" spans="1:10" ht="15">
      <c r="A112" s="2" t="s">
        <v>114</v>
      </c>
      <c r="B112" s="2" t="s">
        <v>115</v>
      </c>
      <c r="F112" s="10">
        <v>19.95</v>
      </c>
      <c r="H112" s="32">
        <f t="shared" si="2"/>
        <v>12.967500000000001</v>
      </c>
      <c r="I112" s="33"/>
      <c r="J112" s="35">
        <f t="shared" si="3"/>
        <v>0</v>
      </c>
    </row>
    <row r="113" spans="1:10" ht="15">
      <c r="A113" s="4">
        <v>9788388141201</v>
      </c>
      <c r="B113" s="19" t="s">
        <v>1186</v>
      </c>
      <c r="D113" s="12" t="s">
        <v>1187</v>
      </c>
      <c r="F113" s="10">
        <v>34</v>
      </c>
      <c r="H113" s="32">
        <f t="shared" si="2"/>
        <v>22.1</v>
      </c>
      <c r="I113" s="33"/>
      <c r="J113" s="35">
        <f t="shared" si="3"/>
        <v>0</v>
      </c>
    </row>
    <row r="114" spans="1:10" ht="15">
      <c r="A114" s="2" t="s">
        <v>116</v>
      </c>
      <c r="B114" s="2" t="s">
        <v>117</v>
      </c>
      <c r="C114" s="2" t="s">
        <v>305</v>
      </c>
      <c r="D114" s="12" t="s">
        <v>1090</v>
      </c>
      <c r="F114" s="10">
        <v>34.9</v>
      </c>
      <c r="H114" s="32">
        <f t="shared" si="2"/>
        <v>22.685000000000002</v>
      </c>
      <c r="I114" s="33"/>
      <c r="J114" s="35">
        <f t="shared" si="3"/>
        <v>0</v>
      </c>
    </row>
    <row r="115" spans="1:10" ht="15">
      <c r="A115" s="2" t="s">
        <v>118</v>
      </c>
      <c r="B115" s="2" t="s">
        <v>119</v>
      </c>
      <c r="F115" s="10">
        <v>12</v>
      </c>
      <c r="H115" s="32">
        <f t="shared" si="2"/>
        <v>7.800000000000001</v>
      </c>
      <c r="I115" s="33"/>
      <c r="J115" s="35">
        <f t="shared" si="3"/>
        <v>0</v>
      </c>
    </row>
    <row r="116" spans="1:10" ht="15">
      <c r="A116" s="2" t="s">
        <v>120</v>
      </c>
      <c r="B116" s="2" t="s">
        <v>121</v>
      </c>
      <c r="C116" s="2" t="s">
        <v>305</v>
      </c>
      <c r="D116" s="12" t="s">
        <v>1153</v>
      </c>
      <c r="F116" s="10">
        <v>34.9</v>
      </c>
      <c r="H116" s="32">
        <f t="shared" si="2"/>
        <v>22.685000000000002</v>
      </c>
      <c r="I116" s="33"/>
      <c r="J116" s="35">
        <f t="shared" si="3"/>
        <v>0</v>
      </c>
    </row>
    <row r="117" spans="1:10" ht="15">
      <c r="A117" s="2" t="s">
        <v>122</v>
      </c>
      <c r="B117" s="2" t="s">
        <v>123</v>
      </c>
      <c r="F117" s="10">
        <v>25</v>
      </c>
      <c r="H117" s="32">
        <f t="shared" si="2"/>
        <v>16.25</v>
      </c>
      <c r="I117" s="33"/>
      <c r="J117" s="35">
        <f t="shared" si="3"/>
        <v>0</v>
      </c>
    </row>
    <row r="118" spans="1:10" ht="15">
      <c r="A118" s="2" t="s">
        <v>126</v>
      </c>
      <c r="B118" s="2" t="s">
        <v>127</v>
      </c>
      <c r="D118" s="12" t="s">
        <v>1091</v>
      </c>
      <c r="F118" s="10">
        <v>22</v>
      </c>
      <c r="H118" s="32">
        <f t="shared" si="2"/>
        <v>14.3</v>
      </c>
      <c r="I118" s="33"/>
      <c r="J118" s="35">
        <f t="shared" si="3"/>
        <v>0</v>
      </c>
    </row>
    <row r="119" spans="1:10" ht="15">
      <c r="A119" s="4">
        <v>9788372781444</v>
      </c>
      <c r="B119" s="2" t="s">
        <v>257</v>
      </c>
      <c r="D119" s="12"/>
      <c r="F119" s="10">
        <v>39</v>
      </c>
      <c r="H119" s="32">
        <f t="shared" si="2"/>
        <v>25.35</v>
      </c>
      <c r="I119" s="33"/>
      <c r="J119" s="35">
        <f t="shared" si="3"/>
        <v>0</v>
      </c>
    </row>
    <row r="120" spans="1:10" ht="15">
      <c r="A120" s="9">
        <v>9788388141225</v>
      </c>
      <c r="B120" s="2" t="s">
        <v>129</v>
      </c>
      <c r="F120" s="10">
        <v>44</v>
      </c>
      <c r="H120" s="32">
        <f t="shared" si="2"/>
        <v>28.6</v>
      </c>
      <c r="I120" s="33"/>
      <c r="J120" s="35">
        <f t="shared" si="3"/>
        <v>0</v>
      </c>
    </row>
    <row r="121" spans="1:10" ht="15">
      <c r="A121" s="2" t="s">
        <v>130</v>
      </c>
      <c r="B121" s="2" t="s">
        <v>131</v>
      </c>
      <c r="D121" s="2" t="s">
        <v>1085</v>
      </c>
      <c r="F121" s="10">
        <v>25</v>
      </c>
      <c r="H121" s="32">
        <f t="shared" si="2"/>
        <v>16.25</v>
      </c>
      <c r="I121" s="33"/>
      <c r="J121" s="35">
        <f t="shared" si="3"/>
        <v>0</v>
      </c>
    </row>
    <row r="122" spans="1:10" ht="15">
      <c r="A122" s="7">
        <v>9788394347703</v>
      </c>
      <c r="B122" s="5" t="s">
        <v>1019</v>
      </c>
      <c r="C122" s="5"/>
      <c r="D122" s="5" t="s">
        <v>1039</v>
      </c>
      <c r="E122" s="5"/>
      <c r="F122" s="15">
        <v>39.9</v>
      </c>
      <c r="G122" s="16"/>
      <c r="H122" s="32">
        <f t="shared" si="2"/>
        <v>25.935000000000002</v>
      </c>
      <c r="I122" s="33"/>
      <c r="J122" s="35">
        <f t="shared" si="3"/>
        <v>0</v>
      </c>
    </row>
    <row r="123" spans="1:10" ht="15">
      <c r="A123" s="2" t="s">
        <v>132</v>
      </c>
      <c r="B123" s="2" t="s">
        <v>133</v>
      </c>
      <c r="F123" s="10">
        <v>39</v>
      </c>
      <c r="H123" s="32">
        <f t="shared" si="2"/>
        <v>25.35</v>
      </c>
      <c r="I123" s="33"/>
      <c r="J123" s="35">
        <f t="shared" si="3"/>
        <v>0</v>
      </c>
    </row>
    <row r="124" spans="1:10" ht="15">
      <c r="A124" s="2" t="s">
        <v>134</v>
      </c>
      <c r="B124" s="2" t="s">
        <v>135</v>
      </c>
      <c r="F124" s="10">
        <v>19.9</v>
      </c>
      <c r="H124" s="32">
        <f t="shared" si="2"/>
        <v>12.934999999999999</v>
      </c>
      <c r="I124" s="33"/>
      <c r="J124" s="35">
        <f t="shared" si="3"/>
        <v>0</v>
      </c>
    </row>
    <row r="125" spans="1:10" ht="15">
      <c r="A125" s="2" t="s">
        <v>136</v>
      </c>
      <c r="B125" s="2" t="s">
        <v>137</v>
      </c>
      <c r="F125" s="10">
        <v>39</v>
      </c>
      <c r="H125" s="32">
        <f t="shared" si="2"/>
        <v>25.35</v>
      </c>
      <c r="I125" s="33"/>
      <c r="J125" s="35">
        <f t="shared" si="3"/>
        <v>0</v>
      </c>
    </row>
    <row r="126" spans="1:10" s="5" customFormat="1" ht="15">
      <c r="A126" s="6">
        <v>9788372785329</v>
      </c>
      <c r="B126" s="5" t="s">
        <v>1095</v>
      </c>
      <c r="D126" s="5" t="s">
        <v>1096</v>
      </c>
      <c r="F126" s="15">
        <v>22</v>
      </c>
      <c r="G126" s="16"/>
      <c r="H126" s="32">
        <f t="shared" si="2"/>
        <v>14.3</v>
      </c>
      <c r="I126" s="37"/>
      <c r="J126" s="35">
        <f t="shared" si="3"/>
        <v>0</v>
      </c>
    </row>
    <row r="127" spans="1:10" ht="15">
      <c r="A127" s="2" t="s">
        <v>138</v>
      </c>
      <c r="B127" s="2" t="s">
        <v>139</v>
      </c>
      <c r="D127" s="2" t="s">
        <v>1067</v>
      </c>
      <c r="F127" s="10">
        <v>29</v>
      </c>
      <c r="H127" s="32">
        <f t="shared" si="2"/>
        <v>18.85</v>
      </c>
      <c r="I127" s="33"/>
      <c r="J127" s="35">
        <f t="shared" si="3"/>
        <v>0</v>
      </c>
    </row>
    <row r="128" spans="1:10" s="5" customFormat="1" ht="15">
      <c r="A128" s="3">
        <v>9788360979501</v>
      </c>
      <c r="B128" s="17" t="s">
        <v>1393</v>
      </c>
      <c r="C128" s="17"/>
      <c r="D128" s="12" t="s">
        <v>1394</v>
      </c>
      <c r="E128" s="17"/>
      <c r="F128" s="18">
        <v>44.9</v>
      </c>
      <c r="G128" s="13"/>
      <c r="H128" s="32">
        <f t="shared" si="2"/>
        <v>29.185000000000002</v>
      </c>
      <c r="I128" s="37"/>
      <c r="J128" s="35">
        <f t="shared" si="3"/>
        <v>0</v>
      </c>
    </row>
    <row r="129" spans="1:10" s="5" customFormat="1" ht="15">
      <c r="A129" s="5" t="s">
        <v>140</v>
      </c>
      <c r="B129" s="5" t="s">
        <v>141</v>
      </c>
      <c r="D129" s="14" t="s">
        <v>1100</v>
      </c>
      <c r="F129" s="15">
        <v>35</v>
      </c>
      <c r="G129" s="16"/>
      <c r="H129" s="32">
        <f t="shared" si="2"/>
        <v>22.75</v>
      </c>
      <c r="I129" s="37"/>
      <c r="J129" s="35">
        <f t="shared" si="3"/>
        <v>0</v>
      </c>
    </row>
    <row r="130" spans="1:10" ht="15">
      <c r="A130" s="5" t="s">
        <v>142</v>
      </c>
      <c r="B130" s="5" t="s">
        <v>141</v>
      </c>
      <c r="C130" s="5"/>
      <c r="D130" s="14" t="s">
        <v>1092</v>
      </c>
      <c r="E130" s="5" t="s">
        <v>1342</v>
      </c>
      <c r="F130" s="15">
        <v>29</v>
      </c>
      <c r="G130" s="16"/>
      <c r="H130" s="32">
        <f t="shared" si="2"/>
        <v>18.85</v>
      </c>
      <c r="I130" s="33"/>
      <c r="J130" s="35">
        <f t="shared" si="3"/>
        <v>0</v>
      </c>
    </row>
    <row r="131" spans="1:10" ht="15">
      <c r="A131" s="2" t="s">
        <v>143</v>
      </c>
      <c r="B131" s="2" t="s">
        <v>144</v>
      </c>
      <c r="F131" s="10">
        <v>29</v>
      </c>
      <c r="H131" s="32">
        <f aca="true" t="shared" si="4" ref="H131:H194">F131-(F131*0.35)</f>
        <v>18.85</v>
      </c>
      <c r="I131" s="33"/>
      <c r="J131" s="35">
        <f aca="true" t="shared" si="5" ref="J131:J194">H131*I131</f>
        <v>0</v>
      </c>
    </row>
    <row r="132" spans="1:10" ht="15">
      <c r="A132" s="2" t="s">
        <v>145</v>
      </c>
      <c r="B132" s="2" t="s">
        <v>146</v>
      </c>
      <c r="F132" s="10">
        <v>29</v>
      </c>
      <c r="H132" s="32">
        <f t="shared" si="4"/>
        <v>18.85</v>
      </c>
      <c r="I132" s="33"/>
      <c r="J132" s="35">
        <f t="shared" si="5"/>
        <v>0</v>
      </c>
    </row>
    <row r="133" spans="1:10" ht="15">
      <c r="A133" s="2" t="s">
        <v>147</v>
      </c>
      <c r="B133" s="2" t="s">
        <v>148</v>
      </c>
      <c r="F133" s="10">
        <v>79</v>
      </c>
      <c r="H133" s="32">
        <f t="shared" si="4"/>
        <v>51.35</v>
      </c>
      <c r="I133" s="33"/>
      <c r="J133" s="35">
        <f t="shared" si="5"/>
        <v>0</v>
      </c>
    </row>
    <row r="134" spans="1:10" ht="15">
      <c r="A134" s="3">
        <v>9788393551354</v>
      </c>
      <c r="B134" s="2" t="s">
        <v>1016</v>
      </c>
      <c r="F134" s="10">
        <v>41.9</v>
      </c>
      <c r="H134" s="32">
        <f t="shared" si="4"/>
        <v>27.235</v>
      </c>
      <c r="I134" s="33"/>
      <c r="J134" s="35">
        <f t="shared" si="5"/>
        <v>0</v>
      </c>
    </row>
    <row r="135" spans="1:10" ht="15">
      <c r="A135" s="2" t="s">
        <v>149</v>
      </c>
      <c r="B135" s="2" t="s">
        <v>150</v>
      </c>
      <c r="F135" s="10">
        <v>22</v>
      </c>
      <c r="H135" s="32">
        <f t="shared" si="4"/>
        <v>14.3</v>
      </c>
      <c r="I135" s="33"/>
      <c r="J135" s="35">
        <f t="shared" si="5"/>
        <v>0</v>
      </c>
    </row>
    <row r="136" spans="1:10" s="5" customFormat="1" ht="15">
      <c r="A136" s="6">
        <v>9788380081291</v>
      </c>
      <c r="B136" s="5" t="s">
        <v>1172</v>
      </c>
      <c r="D136" s="14" t="s">
        <v>1103</v>
      </c>
      <c r="F136" s="15">
        <v>25</v>
      </c>
      <c r="G136" s="16"/>
      <c r="H136" s="32">
        <f t="shared" si="4"/>
        <v>16.25</v>
      </c>
      <c r="I136" s="37"/>
      <c r="J136" s="35">
        <f t="shared" si="5"/>
        <v>0</v>
      </c>
    </row>
    <row r="137" spans="1:10" s="17" customFormat="1" ht="15">
      <c r="A137" s="5" t="s">
        <v>154</v>
      </c>
      <c r="B137" s="5" t="s">
        <v>155</v>
      </c>
      <c r="C137" s="5"/>
      <c r="D137" s="14" t="s">
        <v>1068</v>
      </c>
      <c r="E137" s="5"/>
      <c r="F137" s="15">
        <v>25</v>
      </c>
      <c r="G137" s="16"/>
      <c r="H137" s="32">
        <f t="shared" si="4"/>
        <v>16.25</v>
      </c>
      <c r="I137" s="39"/>
      <c r="J137" s="35">
        <f t="shared" si="5"/>
        <v>0</v>
      </c>
    </row>
    <row r="138" spans="1:10" s="5" customFormat="1" ht="15">
      <c r="A138" s="3">
        <v>9788380080638</v>
      </c>
      <c r="B138" s="17" t="s">
        <v>1169</v>
      </c>
      <c r="C138" s="17" t="s">
        <v>305</v>
      </c>
      <c r="D138" s="12" t="s">
        <v>1143</v>
      </c>
      <c r="E138" s="17"/>
      <c r="F138" s="10">
        <v>39.9</v>
      </c>
      <c r="G138" s="13"/>
      <c r="H138" s="32">
        <f t="shared" si="4"/>
        <v>25.935000000000002</v>
      </c>
      <c r="I138" s="37"/>
      <c r="J138" s="35">
        <f t="shared" si="5"/>
        <v>0</v>
      </c>
    </row>
    <row r="139" spans="1:10" s="5" customFormat="1" ht="15">
      <c r="A139" s="5" t="s">
        <v>160</v>
      </c>
      <c r="B139" s="5" t="s">
        <v>161</v>
      </c>
      <c r="C139" s="5" t="s">
        <v>307</v>
      </c>
      <c r="D139" s="5" t="s">
        <v>1076</v>
      </c>
      <c r="F139" s="15">
        <v>29</v>
      </c>
      <c r="G139" s="16"/>
      <c r="H139" s="32">
        <f t="shared" si="4"/>
        <v>18.85</v>
      </c>
      <c r="I139" s="37"/>
      <c r="J139" s="35">
        <f t="shared" si="5"/>
        <v>0</v>
      </c>
    </row>
    <row r="140" spans="1:10" s="5" customFormat="1" ht="15">
      <c r="A140" s="5" t="s">
        <v>162</v>
      </c>
      <c r="B140" s="5" t="s">
        <v>163</v>
      </c>
      <c r="C140" s="5" t="s">
        <v>307</v>
      </c>
      <c r="D140" s="5" t="s">
        <v>1076</v>
      </c>
      <c r="F140" s="15">
        <v>29</v>
      </c>
      <c r="G140" s="16"/>
      <c r="H140" s="32">
        <f t="shared" si="4"/>
        <v>18.85</v>
      </c>
      <c r="I140" s="37"/>
      <c r="J140" s="35">
        <f t="shared" si="5"/>
        <v>0</v>
      </c>
    </row>
    <row r="141" spans="1:10" s="5" customFormat="1" ht="15">
      <c r="A141" s="5" t="s">
        <v>164</v>
      </c>
      <c r="B141" s="5" t="s">
        <v>165</v>
      </c>
      <c r="C141" s="5" t="s">
        <v>307</v>
      </c>
      <c r="D141" s="5" t="s">
        <v>1076</v>
      </c>
      <c r="F141" s="15">
        <v>29</v>
      </c>
      <c r="G141" s="16"/>
      <c r="H141" s="32">
        <f t="shared" si="4"/>
        <v>18.85</v>
      </c>
      <c r="I141" s="37"/>
      <c r="J141" s="35">
        <f t="shared" si="5"/>
        <v>0</v>
      </c>
    </row>
    <row r="142" spans="1:10" s="5" customFormat="1" ht="15">
      <c r="A142" s="7">
        <v>9788380082830</v>
      </c>
      <c r="B142" s="5" t="s">
        <v>751</v>
      </c>
      <c r="C142" s="5" t="s">
        <v>307</v>
      </c>
      <c r="D142" s="5" t="s">
        <v>1076</v>
      </c>
      <c r="F142" s="15">
        <v>29</v>
      </c>
      <c r="G142" s="16"/>
      <c r="H142" s="32">
        <f t="shared" si="4"/>
        <v>18.85</v>
      </c>
      <c r="I142" s="37"/>
      <c r="J142" s="35">
        <f t="shared" si="5"/>
        <v>0</v>
      </c>
    </row>
    <row r="143" spans="1:10" s="5" customFormat="1" ht="15">
      <c r="A143" s="5" t="s">
        <v>166</v>
      </c>
      <c r="B143" s="5" t="s">
        <v>167</v>
      </c>
      <c r="C143" s="5" t="s">
        <v>307</v>
      </c>
      <c r="D143" s="5" t="s">
        <v>1076</v>
      </c>
      <c r="F143" s="15">
        <v>29</v>
      </c>
      <c r="G143" s="16"/>
      <c r="H143" s="32">
        <f t="shared" si="4"/>
        <v>18.85</v>
      </c>
      <c r="I143" s="37"/>
      <c r="J143" s="35">
        <f t="shared" si="5"/>
        <v>0</v>
      </c>
    </row>
    <row r="144" spans="1:10" s="5" customFormat="1" ht="15">
      <c r="A144" s="8">
        <v>9788380083097</v>
      </c>
      <c r="B144" s="17" t="s">
        <v>575</v>
      </c>
      <c r="C144" s="17" t="s">
        <v>305</v>
      </c>
      <c r="D144" s="12" t="s">
        <v>576</v>
      </c>
      <c r="E144" s="17"/>
      <c r="F144" s="18">
        <v>39.9</v>
      </c>
      <c r="G144" s="13"/>
      <c r="H144" s="32">
        <f t="shared" si="4"/>
        <v>25.935000000000002</v>
      </c>
      <c r="I144" s="37"/>
      <c r="J144" s="35">
        <f t="shared" si="5"/>
        <v>0</v>
      </c>
    </row>
    <row r="145" spans="1:10" s="5" customFormat="1" ht="15">
      <c r="A145" s="3">
        <v>9788380082472</v>
      </c>
      <c r="B145" s="12" t="s">
        <v>152</v>
      </c>
      <c r="C145" s="17" t="s">
        <v>308</v>
      </c>
      <c r="D145" s="12" t="s">
        <v>153</v>
      </c>
      <c r="F145" s="18">
        <v>35</v>
      </c>
      <c r="G145" s="13"/>
      <c r="H145" s="32">
        <f t="shared" si="4"/>
        <v>22.75</v>
      </c>
      <c r="I145" s="37"/>
      <c r="J145" s="35">
        <f t="shared" si="5"/>
        <v>0</v>
      </c>
    </row>
    <row r="146" spans="1:10" s="5" customFormat="1" ht="15">
      <c r="A146" s="3">
        <v>9788380082984</v>
      </c>
      <c r="B146" s="12" t="s">
        <v>1183</v>
      </c>
      <c r="C146" s="17" t="s">
        <v>308</v>
      </c>
      <c r="D146" s="12" t="s">
        <v>1037</v>
      </c>
      <c r="F146" s="18">
        <v>25</v>
      </c>
      <c r="G146" s="13"/>
      <c r="H146" s="32">
        <f t="shared" si="4"/>
        <v>16.25</v>
      </c>
      <c r="I146" s="37"/>
      <c r="J146" s="35">
        <f t="shared" si="5"/>
        <v>0</v>
      </c>
    </row>
    <row r="147" spans="1:10" s="5" customFormat="1" ht="15">
      <c r="A147" s="3">
        <v>9788380082465</v>
      </c>
      <c r="B147" s="12" t="s">
        <v>151</v>
      </c>
      <c r="C147" s="17" t="s">
        <v>308</v>
      </c>
      <c r="D147" s="12" t="s">
        <v>153</v>
      </c>
      <c r="F147" s="18">
        <v>19</v>
      </c>
      <c r="G147" s="13"/>
      <c r="H147" s="32">
        <f t="shared" si="4"/>
        <v>12.350000000000001</v>
      </c>
      <c r="I147" s="37"/>
      <c r="J147" s="35">
        <f t="shared" si="5"/>
        <v>0</v>
      </c>
    </row>
    <row r="148" spans="1:10" s="5" customFormat="1" ht="15">
      <c r="A148" s="3">
        <v>9788380082946</v>
      </c>
      <c r="B148" s="12" t="s">
        <v>655</v>
      </c>
      <c r="C148" s="17" t="s">
        <v>308</v>
      </c>
      <c r="D148" s="12" t="s">
        <v>1037</v>
      </c>
      <c r="F148" s="18">
        <v>39</v>
      </c>
      <c r="G148" s="13"/>
      <c r="H148" s="32">
        <f t="shared" si="4"/>
        <v>25.35</v>
      </c>
      <c r="I148" s="37"/>
      <c r="J148" s="35">
        <f t="shared" si="5"/>
        <v>0</v>
      </c>
    </row>
    <row r="149" spans="1:10" s="5" customFormat="1" ht="30">
      <c r="A149" s="3">
        <v>9788380083516</v>
      </c>
      <c r="B149" s="12" t="s">
        <v>551</v>
      </c>
      <c r="C149" s="17" t="s">
        <v>308</v>
      </c>
      <c r="D149" s="20" t="s">
        <v>552</v>
      </c>
      <c r="F149" s="18">
        <v>59</v>
      </c>
      <c r="G149" s="13"/>
      <c r="H149" s="32">
        <f t="shared" si="4"/>
        <v>38.35</v>
      </c>
      <c r="I149" s="37"/>
      <c r="J149" s="35">
        <f t="shared" si="5"/>
        <v>0</v>
      </c>
    </row>
    <row r="150" spans="1:10" ht="15">
      <c r="A150" s="2" t="s">
        <v>168</v>
      </c>
      <c r="B150" s="2" t="s">
        <v>169</v>
      </c>
      <c r="D150" s="12" t="s">
        <v>531</v>
      </c>
      <c r="E150" s="2" t="s">
        <v>1342</v>
      </c>
      <c r="F150" s="10">
        <v>29.9</v>
      </c>
      <c r="H150" s="32">
        <f t="shared" si="4"/>
        <v>19.435000000000002</v>
      </c>
      <c r="I150" s="33"/>
      <c r="J150" s="35">
        <f t="shared" si="5"/>
        <v>0</v>
      </c>
    </row>
    <row r="151" spans="1:10" ht="15">
      <c r="A151" s="2" t="s">
        <v>170</v>
      </c>
      <c r="B151" s="2" t="s">
        <v>171</v>
      </c>
      <c r="D151" s="12" t="s">
        <v>531</v>
      </c>
      <c r="F151" s="10">
        <v>33.9</v>
      </c>
      <c r="H151" s="32">
        <f t="shared" si="4"/>
        <v>22.035</v>
      </c>
      <c r="I151" s="33"/>
      <c r="J151" s="35">
        <f t="shared" si="5"/>
        <v>0</v>
      </c>
    </row>
    <row r="152" spans="1:10" ht="15">
      <c r="A152" s="2" t="s">
        <v>172</v>
      </c>
      <c r="B152" s="2" t="s">
        <v>173</v>
      </c>
      <c r="D152" s="12" t="s">
        <v>531</v>
      </c>
      <c r="E152" s="2" t="s">
        <v>473</v>
      </c>
      <c r="F152" s="10">
        <v>16.9</v>
      </c>
      <c r="H152" s="32">
        <f t="shared" si="4"/>
        <v>10.985</v>
      </c>
      <c r="I152" s="33"/>
      <c r="J152" s="35">
        <f t="shared" si="5"/>
        <v>0</v>
      </c>
    </row>
    <row r="153" spans="1:10" ht="15">
      <c r="A153" s="3">
        <v>9788360979464</v>
      </c>
      <c r="B153" s="2" t="s">
        <v>530</v>
      </c>
      <c r="D153" s="12" t="s">
        <v>531</v>
      </c>
      <c r="E153" s="2" t="s">
        <v>473</v>
      </c>
      <c r="F153" s="10">
        <v>16.9</v>
      </c>
      <c r="H153" s="32">
        <f t="shared" si="4"/>
        <v>10.985</v>
      </c>
      <c r="I153" s="33"/>
      <c r="J153" s="35">
        <f t="shared" si="5"/>
        <v>0</v>
      </c>
    </row>
    <row r="154" spans="1:10" ht="15">
      <c r="A154" s="2" t="s">
        <v>174</v>
      </c>
      <c r="B154" s="2" t="s">
        <v>175</v>
      </c>
      <c r="D154" s="12" t="s">
        <v>531</v>
      </c>
      <c r="E154" s="2" t="s">
        <v>473</v>
      </c>
      <c r="F154" s="10">
        <v>16.9</v>
      </c>
      <c r="H154" s="32">
        <f t="shared" si="4"/>
        <v>10.985</v>
      </c>
      <c r="I154" s="33"/>
      <c r="J154" s="35">
        <f t="shared" si="5"/>
        <v>0</v>
      </c>
    </row>
    <row r="155" spans="1:10" ht="15">
      <c r="A155" s="2" t="s">
        <v>176</v>
      </c>
      <c r="B155" s="2" t="s">
        <v>177</v>
      </c>
      <c r="D155" s="12" t="s">
        <v>531</v>
      </c>
      <c r="E155" s="2" t="s">
        <v>473</v>
      </c>
      <c r="F155" s="10">
        <v>16.9</v>
      </c>
      <c r="H155" s="32">
        <f t="shared" si="4"/>
        <v>10.985</v>
      </c>
      <c r="I155" s="33"/>
      <c r="J155" s="35">
        <f t="shared" si="5"/>
        <v>0</v>
      </c>
    </row>
    <row r="156" spans="1:10" ht="15">
      <c r="A156" s="2" t="s">
        <v>178</v>
      </c>
      <c r="B156" s="2" t="s">
        <v>179</v>
      </c>
      <c r="D156" s="12" t="s">
        <v>531</v>
      </c>
      <c r="E156" s="2" t="s">
        <v>473</v>
      </c>
      <c r="F156" s="10">
        <v>16.9</v>
      </c>
      <c r="H156" s="32">
        <f t="shared" si="4"/>
        <v>10.985</v>
      </c>
      <c r="I156" s="33"/>
      <c r="J156" s="35">
        <f t="shared" si="5"/>
        <v>0</v>
      </c>
    </row>
    <row r="157" spans="1:10" ht="15">
      <c r="A157" s="2" t="s">
        <v>180</v>
      </c>
      <c r="B157" s="2" t="s">
        <v>181</v>
      </c>
      <c r="D157" s="12" t="s">
        <v>531</v>
      </c>
      <c r="E157" s="2" t="s">
        <v>473</v>
      </c>
      <c r="F157" s="10">
        <v>16.9</v>
      </c>
      <c r="H157" s="32">
        <f t="shared" si="4"/>
        <v>10.985</v>
      </c>
      <c r="I157" s="33"/>
      <c r="J157" s="35">
        <f t="shared" si="5"/>
        <v>0</v>
      </c>
    </row>
    <row r="158" spans="1:10" ht="15">
      <c r="A158" s="3">
        <v>9788360979426</v>
      </c>
      <c r="B158" s="2" t="s">
        <v>1021</v>
      </c>
      <c r="D158" s="12" t="s">
        <v>531</v>
      </c>
      <c r="E158" s="2" t="s">
        <v>473</v>
      </c>
      <c r="F158" s="10">
        <v>16.9</v>
      </c>
      <c r="H158" s="32">
        <f t="shared" si="4"/>
        <v>10.985</v>
      </c>
      <c r="I158" s="33"/>
      <c r="J158" s="35">
        <f t="shared" si="5"/>
        <v>0</v>
      </c>
    </row>
    <row r="159" spans="1:10" ht="15">
      <c r="A159" s="3">
        <v>9788360979433</v>
      </c>
      <c r="B159" s="2" t="s">
        <v>1022</v>
      </c>
      <c r="D159" s="12" t="s">
        <v>531</v>
      </c>
      <c r="E159" s="2" t="s">
        <v>473</v>
      </c>
      <c r="F159" s="10">
        <v>16.9</v>
      </c>
      <c r="H159" s="32">
        <f t="shared" si="4"/>
        <v>10.985</v>
      </c>
      <c r="I159" s="33"/>
      <c r="J159" s="35">
        <f t="shared" si="5"/>
        <v>0</v>
      </c>
    </row>
    <row r="160" spans="1:10" ht="15">
      <c r="A160" s="3">
        <v>9788360979440</v>
      </c>
      <c r="B160" s="2" t="s">
        <v>1023</v>
      </c>
      <c r="D160" s="12" t="s">
        <v>531</v>
      </c>
      <c r="E160" s="2" t="s">
        <v>473</v>
      </c>
      <c r="F160" s="10">
        <v>16.9</v>
      </c>
      <c r="H160" s="32">
        <f t="shared" si="4"/>
        <v>10.985</v>
      </c>
      <c r="I160" s="33"/>
      <c r="J160" s="35">
        <f t="shared" si="5"/>
        <v>0</v>
      </c>
    </row>
    <row r="161" spans="1:10" ht="15">
      <c r="A161" s="3">
        <v>9788360979457</v>
      </c>
      <c r="B161" s="2" t="s">
        <v>1171</v>
      </c>
      <c r="D161" s="12" t="s">
        <v>531</v>
      </c>
      <c r="E161" s="2" t="s">
        <v>473</v>
      </c>
      <c r="F161" s="10">
        <v>16.9</v>
      </c>
      <c r="H161" s="32">
        <f t="shared" si="4"/>
        <v>10.985</v>
      </c>
      <c r="I161" s="33"/>
      <c r="J161" s="35">
        <f t="shared" si="5"/>
        <v>0</v>
      </c>
    </row>
    <row r="162" spans="1:10" ht="15">
      <c r="A162" s="3">
        <v>9788360979495</v>
      </c>
      <c r="B162" s="2" t="s">
        <v>472</v>
      </c>
      <c r="D162" s="12" t="s">
        <v>531</v>
      </c>
      <c r="E162" s="2" t="s">
        <v>473</v>
      </c>
      <c r="F162" s="10">
        <v>69.9</v>
      </c>
      <c r="H162" s="32">
        <f t="shared" si="4"/>
        <v>45.435</v>
      </c>
      <c r="I162" s="33"/>
      <c r="J162" s="35">
        <f t="shared" si="5"/>
        <v>0</v>
      </c>
    </row>
    <row r="163" spans="1:10" s="5" customFormat="1" ht="15">
      <c r="A163" s="5" t="s">
        <v>182</v>
      </c>
      <c r="B163" s="5" t="s">
        <v>183</v>
      </c>
      <c r="C163" s="5" t="s">
        <v>300</v>
      </c>
      <c r="D163" s="14" t="s">
        <v>1125</v>
      </c>
      <c r="F163" s="15">
        <v>23.9</v>
      </c>
      <c r="G163" s="16"/>
      <c r="H163" s="32">
        <f t="shared" si="4"/>
        <v>15.535</v>
      </c>
      <c r="I163" s="37"/>
      <c r="J163" s="35">
        <f t="shared" si="5"/>
        <v>0</v>
      </c>
    </row>
    <row r="164" spans="1:10" ht="15">
      <c r="A164" s="2" t="s">
        <v>184</v>
      </c>
      <c r="B164" s="2" t="s">
        <v>185</v>
      </c>
      <c r="D164" s="2" t="s">
        <v>1356</v>
      </c>
      <c r="F164" s="10">
        <v>45</v>
      </c>
      <c r="H164" s="32">
        <f t="shared" si="4"/>
        <v>29.25</v>
      </c>
      <c r="I164" s="33"/>
      <c r="J164" s="35">
        <f t="shared" si="5"/>
        <v>0</v>
      </c>
    </row>
    <row r="165" spans="1:10" ht="15">
      <c r="A165" s="2" t="s">
        <v>186</v>
      </c>
      <c r="B165" s="2" t="s">
        <v>187</v>
      </c>
      <c r="D165" s="2" t="s">
        <v>1356</v>
      </c>
      <c r="F165" s="10">
        <v>55</v>
      </c>
      <c r="H165" s="32">
        <f t="shared" si="4"/>
        <v>35.75</v>
      </c>
      <c r="I165" s="33"/>
      <c r="J165" s="35">
        <f t="shared" si="5"/>
        <v>0</v>
      </c>
    </row>
    <row r="166" spans="1:10" ht="15">
      <c r="A166" s="3">
        <v>9788380082076</v>
      </c>
      <c r="B166" s="2" t="s">
        <v>39</v>
      </c>
      <c r="D166" s="12" t="s">
        <v>40</v>
      </c>
      <c r="F166" s="10">
        <v>49</v>
      </c>
      <c r="H166" s="32">
        <f t="shared" si="4"/>
        <v>31.85</v>
      </c>
      <c r="I166" s="33"/>
      <c r="J166" s="35">
        <f t="shared" si="5"/>
        <v>0</v>
      </c>
    </row>
    <row r="167" spans="1:10" ht="15">
      <c r="A167" s="2" t="s">
        <v>188</v>
      </c>
      <c r="B167" s="2" t="s">
        <v>189</v>
      </c>
      <c r="D167" s="2" t="s">
        <v>1091</v>
      </c>
      <c r="F167" s="10">
        <v>22</v>
      </c>
      <c r="H167" s="32">
        <f t="shared" si="4"/>
        <v>14.3</v>
      </c>
      <c r="I167" s="33"/>
      <c r="J167" s="35">
        <f t="shared" si="5"/>
        <v>0</v>
      </c>
    </row>
    <row r="168" spans="1:10" ht="15">
      <c r="A168" s="2" t="s">
        <v>190</v>
      </c>
      <c r="B168" s="2" t="s">
        <v>191</v>
      </c>
      <c r="D168" s="2" t="s">
        <v>1149</v>
      </c>
      <c r="F168" s="10">
        <v>34</v>
      </c>
      <c r="H168" s="32">
        <f t="shared" si="4"/>
        <v>22.1</v>
      </c>
      <c r="I168" s="33"/>
      <c r="J168" s="35">
        <f t="shared" si="5"/>
        <v>0</v>
      </c>
    </row>
    <row r="169" spans="1:10" ht="15">
      <c r="A169" s="2" t="s">
        <v>192</v>
      </c>
      <c r="B169" s="2" t="s">
        <v>193</v>
      </c>
      <c r="C169" s="2" t="s">
        <v>305</v>
      </c>
      <c r="D169" s="12" t="s">
        <v>1038</v>
      </c>
      <c r="F169" s="10">
        <v>34.9</v>
      </c>
      <c r="H169" s="32">
        <f t="shared" si="4"/>
        <v>22.685000000000002</v>
      </c>
      <c r="I169" s="33"/>
      <c r="J169" s="35">
        <f t="shared" si="5"/>
        <v>0</v>
      </c>
    </row>
    <row r="170" spans="1:10" s="5" customFormat="1" ht="15">
      <c r="A170" s="5" t="s">
        <v>194</v>
      </c>
      <c r="B170" s="5" t="s">
        <v>195</v>
      </c>
      <c r="D170" s="5" t="s">
        <v>1124</v>
      </c>
      <c r="F170" s="10">
        <v>24.9</v>
      </c>
      <c r="G170" s="16"/>
      <c r="H170" s="32">
        <f t="shared" si="4"/>
        <v>16.185000000000002</v>
      </c>
      <c r="I170" s="37"/>
      <c r="J170" s="35">
        <f t="shared" si="5"/>
        <v>0</v>
      </c>
    </row>
    <row r="171" spans="1:10" s="5" customFormat="1" ht="15">
      <c r="A171" s="5" t="s">
        <v>196</v>
      </c>
      <c r="B171" s="5" t="s">
        <v>195</v>
      </c>
      <c r="D171" s="5" t="s">
        <v>1124</v>
      </c>
      <c r="E171" s="5" t="s">
        <v>1342</v>
      </c>
      <c r="F171" s="15">
        <v>25</v>
      </c>
      <c r="G171" s="16"/>
      <c r="H171" s="32">
        <f t="shared" si="4"/>
        <v>16.25</v>
      </c>
      <c r="I171" s="37"/>
      <c r="J171" s="35">
        <f t="shared" si="5"/>
        <v>0</v>
      </c>
    </row>
    <row r="172" spans="1:10" ht="15">
      <c r="A172" s="2" t="s">
        <v>197</v>
      </c>
      <c r="B172" s="2" t="s">
        <v>198</v>
      </c>
      <c r="C172" s="2" t="s">
        <v>305</v>
      </c>
      <c r="D172" s="2" t="s">
        <v>1127</v>
      </c>
      <c r="E172" s="2" t="s">
        <v>1342</v>
      </c>
      <c r="F172" s="10">
        <v>34.9</v>
      </c>
      <c r="H172" s="32">
        <f t="shared" si="4"/>
        <v>22.685000000000002</v>
      </c>
      <c r="I172" s="33"/>
      <c r="J172" s="35">
        <f t="shared" si="5"/>
        <v>0</v>
      </c>
    </row>
    <row r="173" spans="1:10" ht="15">
      <c r="A173" s="2" t="s">
        <v>199</v>
      </c>
      <c r="B173" s="2" t="s">
        <v>198</v>
      </c>
      <c r="C173" s="2" t="s">
        <v>305</v>
      </c>
      <c r="D173" s="2" t="s">
        <v>1076</v>
      </c>
      <c r="F173" s="10">
        <v>39.9</v>
      </c>
      <c r="H173" s="32">
        <f t="shared" si="4"/>
        <v>25.935000000000002</v>
      </c>
      <c r="I173" s="33"/>
      <c r="J173" s="35">
        <f t="shared" si="5"/>
        <v>0</v>
      </c>
    </row>
    <row r="174" spans="1:10" ht="15">
      <c r="A174" s="3">
        <v>9788380083028</v>
      </c>
      <c r="B174" s="2" t="s">
        <v>124</v>
      </c>
      <c r="C174" s="2" t="s">
        <v>305</v>
      </c>
      <c r="D174" s="2" t="s">
        <v>125</v>
      </c>
      <c r="F174" s="10">
        <v>39.9</v>
      </c>
      <c r="H174" s="32">
        <f t="shared" si="4"/>
        <v>25.935000000000002</v>
      </c>
      <c r="I174" s="33"/>
      <c r="J174" s="35">
        <f t="shared" si="5"/>
        <v>0</v>
      </c>
    </row>
    <row r="175" spans="1:10" ht="15">
      <c r="A175" s="2" t="s">
        <v>200</v>
      </c>
      <c r="B175" s="2" t="s">
        <v>201</v>
      </c>
      <c r="F175" s="10">
        <v>19.9</v>
      </c>
      <c r="H175" s="32">
        <f t="shared" si="4"/>
        <v>12.934999999999999</v>
      </c>
      <c r="I175" s="33"/>
      <c r="J175" s="35">
        <f t="shared" si="5"/>
        <v>0</v>
      </c>
    </row>
    <row r="176" spans="1:10" s="5" customFormat="1" ht="15">
      <c r="A176" s="5" t="s">
        <v>202</v>
      </c>
      <c r="B176" s="5" t="s">
        <v>203</v>
      </c>
      <c r="C176" s="5" t="s">
        <v>300</v>
      </c>
      <c r="D176" s="14" t="s">
        <v>1125</v>
      </c>
      <c r="F176" s="15">
        <v>23.9</v>
      </c>
      <c r="G176" s="16"/>
      <c r="H176" s="32">
        <f t="shared" si="4"/>
        <v>15.535</v>
      </c>
      <c r="I176" s="37"/>
      <c r="J176" s="35">
        <f t="shared" si="5"/>
        <v>0</v>
      </c>
    </row>
    <row r="177" spans="1:10" s="5" customFormat="1" ht="15">
      <c r="A177" s="3">
        <v>9788380082700</v>
      </c>
      <c r="B177" s="17" t="s">
        <v>753</v>
      </c>
      <c r="C177" s="17" t="s">
        <v>305</v>
      </c>
      <c r="D177" s="12" t="s">
        <v>754</v>
      </c>
      <c r="E177" s="17"/>
      <c r="F177" s="18">
        <v>34.9</v>
      </c>
      <c r="G177" s="13"/>
      <c r="H177" s="32">
        <f t="shared" si="4"/>
        <v>22.685000000000002</v>
      </c>
      <c r="I177" s="37"/>
      <c r="J177" s="35">
        <f t="shared" si="5"/>
        <v>0</v>
      </c>
    </row>
    <row r="178" spans="1:10" ht="15">
      <c r="A178" s="2" t="s">
        <v>204</v>
      </c>
      <c r="B178" s="2" t="s">
        <v>205</v>
      </c>
      <c r="D178" s="2" t="s">
        <v>1355</v>
      </c>
      <c r="F178" s="10">
        <v>29</v>
      </c>
      <c r="H178" s="32">
        <f t="shared" si="4"/>
        <v>18.85</v>
      </c>
      <c r="I178" s="33"/>
      <c r="J178" s="35">
        <f t="shared" si="5"/>
        <v>0</v>
      </c>
    </row>
    <row r="179" spans="1:10" ht="15">
      <c r="A179" s="2" t="s">
        <v>206</v>
      </c>
      <c r="B179" s="2" t="s">
        <v>207</v>
      </c>
      <c r="D179" s="2" t="s">
        <v>1355</v>
      </c>
      <c r="F179" s="10">
        <v>29</v>
      </c>
      <c r="H179" s="32">
        <f t="shared" si="4"/>
        <v>18.85</v>
      </c>
      <c r="I179" s="33"/>
      <c r="J179" s="35">
        <f t="shared" si="5"/>
        <v>0</v>
      </c>
    </row>
    <row r="180" spans="1:10" ht="15">
      <c r="A180" s="2" t="s">
        <v>208</v>
      </c>
      <c r="B180" s="2" t="s">
        <v>209</v>
      </c>
      <c r="D180" s="2" t="s">
        <v>1355</v>
      </c>
      <c r="F180" s="10">
        <v>29</v>
      </c>
      <c r="H180" s="32">
        <f t="shared" si="4"/>
        <v>18.85</v>
      </c>
      <c r="I180" s="33"/>
      <c r="J180" s="35">
        <f t="shared" si="5"/>
        <v>0</v>
      </c>
    </row>
    <row r="181" spans="1:10" ht="15">
      <c r="A181" s="4">
        <v>9788380081567</v>
      </c>
      <c r="B181" s="2" t="s">
        <v>1061</v>
      </c>
      <c r="C181" s="2" t="s">
        <v>305</v>
      </c>
      <c r="D181" s="2" t="s">
        <v>1062</v>
      </c>
      <c r="F181" s="10">
        <v>34.9</v>
      </c>
      <c r="H181" s="32">
        <f t="shared" si="4"/>
        <v>22.685000000000002</v>
      </c>
      <c r="I181" s="33"/>
      <c r="J181" s="35">
        <f t="shared" si="5"/>
        <v>0</v>
      </c>
    </row>
    <row r="182" spans="1:10" ht="15">
      <c r="A182" s="2" t="s">
        <v>210</v>
      </c>
      <c r="B182" s="2" t="s">
        <v>211</v>
      </c>
      <c r="F182" s="10">
        <v>32</v>
      </c>
      <c r="H182" s="32">
        <f t="shared" si="4"/>
        <v>20.8</v>
      </c>
      <c r="I182" s="33"/>
      <c r="J182" s="35">
        <f t="shared" si="5"/>
        <v>0</v>
      </c>
    </row>
    <row r="183" spans="1:10" s="5" customFormat="1" ht="15">
      <c r="A183" s="5" t="s">
        <v>212</v>
      </c>
      <c r="B183" s="5" t="s">
        <v>213</v>
      </c>
      <c r="F183" s="15">
        <v>19</v>
      </c>
      <c r="G183" s="16"/>
      <c r="H183" s="32">
        <f t="shared" si="4"/>
        <v>12.350000000000001</v>
      </c>
      <c r="I183" s="37"/>
      <c r="J183" s="35">
        <f t="shared" si="5"/>
        <v>0</v>
      </c>
    </row>
    <row r="184" spans="1:10" ht="15">
      <c r="A184" s="2" t="s">
        <v>215</v>
      </c>
      <c r="B184" s="2" t="s">
        <v>214</v>
      </c>
      <c r="C184" s="2" t="s">
        <v>308</v>
      </c>
      <c r="D184" s="12" t="s">
        <v>1037</v>
      </c>
      <c r="E184" s="2" t="s">
        <v>1342</v>
      </c>
      <c r="F184" s="10">
        <v>99</v>
      </c>
      <c r="H184" s="32">
        <f t="shared" si="4"/>
        <v>64.35</v>
      </c>
      <c r="I184" s="33"/>
      <c r="J184" s="35">
        <f t="shared" si="5"/>
        <v>0</v>
      </c>
    </row>
    <row r="185" spans="1:10" ht="15">
      <c r="A185" s="2" t="s">
        <v>216</v>
      </c>
      <c r="B185" s="2" t="s">
        <v>214</v>
      </c>
      <c r="C185" s="2" t="s">
        <v>308</v>
      </c>
      <c r="D185" s="12" t="s">
        <v>1037</v>
      </c>
      <c r="E185" s="2" t="s">
        <v>1342</v>
      </c>
      <c r="F185" s="10">
        <v>49</v>
      </c>
      <c r="H185" s="32">
        <f t="shared" si="4"/>
        <v>31.85</v>
      </c>
      <c r="I185" s="33"/>
      <c r="J185" s="35">
        <f t="shared" si="5"/>
        <v>0</v>
      </c>
    </row>
    <row r="186" spans="1:10" ht="15">
      <c r="A186" s="2" t="s">
        <v>217</v>
      </c>
      <c r="B186" s="2" t="s">
        <v>214</v>
      </c>
      <c r="C186" s="2" t="s">
        <v>308</v>
      </c>
      <c r="D186" s="12" t="s">
        <v>1037</v>
      </c>
      <c r="E186" s="2" t="s">
        <v>1346</v>
      </c>
      <c r="F186" s="10">
        <v>49</v>
      </c>
      <c r="H186" s="32">
        <f t="shared" si="4"/>
        <v>31.85</v>
      </c>
      <c r="I186" s="33"/>
      <c r="J186" s="35">
        <f t="shared" si="5"/>
        <v>0</v>
      </c>
    </row>
    <row r="187" spans="1:10" ht="15">
      <c r="A187" s="4">
        <v>9788380082175</v>
      </c>
      <c r="B187" s="2" t="s">
        <v>214</v>
      </c>
      <c r="C187" s="2" t="s">
        <v>308</v>
      </c>
      <c r="D187" s="12" t="s">
        <v>1037</v>
      </c>
      <c r="E187" s="2" t="s">
        <v>420</v>
      </c>
      <c r="F187" s="10">
        <v>49</v>
      </c>
      <c r="H187" s="32">
        <f t="shared" si="4"/>
        <v>31.85</v>
      </c>
      <c r="I187" s="33"/>
      <c r="J187" s="35">
        <f t="shared" si="5"/>
        <v>0</v>
      </c>
    </row>
    <row r="188" spans="1:10" ht="15">
      <c r="A188" s="4">
        <v>9788380082397</v>
      </c>
      <c r="B188" s="2" t="s">
        <v>214</v>
      </c>
      <c r="C188" s="2" t="s">
        <v>308</v>
      </c>
      <c r="D188" s="12" t="s">
        <v>1037</v>
      </c>
      <c r="E188" s="2" t="s">
        <v>67</v>
      </c>
      <c r="F188" s="10">
        <v>59</v>
      </c>
      <c r="H188" s="32">
        <f t="shared" si="4"/>
        <v>38.35</v>
      </c>
      <c r="I188" s="33"/>
      <c r="J188" s="35">
        <f t="shared" si="5"/>
        <v>0</v>
      </c>
    </row>
    <row r="189" spans="1:10" ht="15">
      <c r="A189" s="9">
        <v>9788380082182</v>
      </c>
      <c r="B189" s="2" t="s">
        <v>214</v>
      </c>
      <c r="C189" s="2" t="s">
        <v>308</v>
      </c>
      <c r="D189" s="12" t="s">
        <v>1037</v>
      </c>
      <c r="E189" s="2" t="s">
        <v>1285</v>
      </c>
      <c r="F189" s="10">
        <v>59</v>
      </c>
      <c r="H189" s="32">
        <f t="shared" si="4"/>
        <v>38.35</v>
      </c>
      <c r="I189" s="33"/>
      <c r="J189" s="35">
        <f t="shared" si="5"/>
        <v>0</v>
      </c>
    </row>
    <row r="190" spans="1:10" ht="15">
      <c r="A190" s="2" t="s">
        <v>218</v>
      </c>
      <c r="B190" s="2" t="s">
        <v>219</v>
      </c>
      <c r="C190" s="2" t="s">
        <v>308</v>
      </c>
      <c r="D190" s="12" t="s">
        <v>1037</v>
      </c>
      <c r="E190" s="2" t="s">
        <v>1345</v>
      </c>
      <c r="F190" s="10">
        <v>49</v>
      </c>
      <c r="H190" s="32">
        <f t="shared" si="4"/>
        <v>31.85</v>
      </c>
      <c r="I190" s="33"/>
      <c r="J190" s="35">
        <f t="shared" si="5"/>
        <v>0</v>
      </c>
    </row>
    <row r="191" spans="1:10" ht="15">
      <c r="A191" s="2" t="s">
        <v>220</v>
      </c>
      <c r="B191" s="2" t="s">
        <v>219</v>
      </c>
      <c r="C191" s="2" t="s">
        <v>308</v>
      </c>
      <c r="D191" s="12" t="s">
        <v>1037</v>
      </c>
      <c r="E191" s="2" t="s">
        <v>1344</v>
      </c>
      <c r="F191" s="10">
        <v>59</v>
      </c>
      <c r="H191" s="32">
        <f t="shared" si="4"/>
        <v>38.35</v>
      </c>
      <c r="I191" s="33"/>
      <c r="J191" s="35">
        <f t="shared" si="5"/>
        <v>0</v>
      </c>
    </row>
    <row r="192" spans="1:10" ht="15">
      <c r="A192" s="2" t="s">
        <v>221</v>
      </c>
      <c r="B192" s="2" t="s">
        <v>219</v>
      </c>
      <c r="C192" s="2" t="s">
        <v>308</v>
      </c>
      <c r="D192" s="12" t="s">
        <v>1037</v>
      </c>
      <c r="E192" s="2" t="s">
        <v>1342</v>
      </c>
      <c r="F192" s="10">
        <v>69</v>
      </c>
      <c r="H192" s="32">
        <f t="shared" si="4"/>
        <v>44.85</v>
      </c>
      <c r="I192" s="33"/>
      <c r="J192" s="35">
        <f t="shared" si="5"/>
        <v>0</v>
      </c>
    </row>
    <row r="193" spans="1:10" ht="15">
      <c r="A193" s="2" t="s">
        <v>222</v>
      </c>
      <c r="B193" s="2" t="s">
        <v>219</v>
      </c>
      <c r="C193" s="2" t="s">
        <v>308</v>
      </c>
      <c r="D193" s="12" t="s">
        <v>1037</v>
      </c>
      <c r="E193" s="2" t="s">
        <v>1342</v>
      </c>
      <c r="F193" s="10">
        <v>109</v>
      </c>
      <c r="H193" s="32">
        <f t="shared" si="4"/>
        <v>70.85</v>
      </c>
      <c r="I193" s="33"/>
      <c r="J193" s="35">
        <f t="shared" si="5"/>
        <v>0</v>
      </c>
    </row>
    <row r="194" spans="1:10" ht="15">
      <c r="A194" s="2" t="s">
        <v>223</v>
      </c>
      <c r="B194" s="2" t="s">
        <v>219</v>
      </c>
      <c r="C194" s="2" t="s">
        <v>308</v>
      </c>
      <c r="D194" s="12" t="s">
        <v>1037</v>
      </c>
      <c r="E194" s="2" t="s">
        <v>1346</v>
      </c>
      <c r="F194" s="10">
        <v>49</v>
      </c>
      <c r="H194" s="32">
        <f t="shared" si="4"/>
        <v>31.85</v>
      </c>
      <c r="I194" s="33"/>
      <c r="J194" s="35">
        <f t="shared" si="5"/>
        <v>0</v>
      </c>
    </row>
    <row r="195" spans="1:10" ht="15">
      <c r="A195" s="4">
        <v>9788380082236</v>
      </c>
      <c r="B195" s="2" t="s">
        <v>219</v>
      </c>
      <c r="C195" s="2" t="s">
        <v>308</v>
      </c>
      <c r="D195" s="12" t="s">
        <v>1037</v>
      </c>
      <c r="E195" s="2" t="s">
        <v>420</v>
      </c>
      <c r="F195" s="10">
        <v>49</v>
      </c>
      <c r="H195" s="32">
        <f aca="true" t="shared" si="6" ref="H195:H258">F195-(F195*0.35)</f>
        <v>31.85</v>
      </c>
      <c r="I195" s="33"/>
      <c r="J195" s="35">
        <f aca="true" t="shared" si="7" ref="J195:J258">H195*I195</f>
        <v>0</v>
      </c>
    </row>
    <row r="196" spans="1:10" ht="15">
      <c r="A196" s="4">
        <v>9788380082458</v>
      </c>
      <c r="B196" s="2" t="s">
        <v>219</v>
      </c>
      <c r="C196" s="2" t="s">
        <v>308</v>
      </c>
      <c r="D196" s="12" t="s">
        <v>1037</v>
      </c>
      <c r="E196" s="2" t="s">
        <v>67</v>
      </c>
      <c r="F196" s="10">
        <v>59</v>
      </c>
      <c r="H196" s="32">
        <f t="shared" si="6"/>
        <v>38.35</v>
      </c>
      <c r="I196" s="33"/>
      <c r="J196" s="35">
        <f t="shared" si="7"/>
        <v>0</v>
      </c>
    </row>
    <row r="197" spans="1:10" ht="15">
      <c r="A197" s="9">
        <v>9788380082243</v>
      </c>
      <c r="B197" s="2" t="s">
        <v>219</v>
      </c>
      <c r="C197" s="2" t="s">
        <v>308</v>
      </c>
      <c r="D197" s="12" t="s">
        <v>1037</v>
      </c>
      <c r="E197" s="2" t="s">
        <v>1285</v>
      </c>
      <c r="F197" s="10">
        <v>59</v>
      </c>
      <c r="H197" s="32">
        <f t="shared" si="6"/>
        <v>38.35</v>
      </c>
      <c r="I197" s="33"/>
      <c r="J197" s="35">
        <f t="shared" si="7"/>
        <v>0</v>
      </c>
    </row>
    <row r="198" spans="1:10" ht="15">
      <c r="A198" s="2" t="s">
        <v>224</v>
      </c>
      <c r="B198" s="2" t="s">
        <v>225</v>
      </c>
      <c r="C198" s="2" t="s">
        <v>308</v>
      </c>
      <c r="D198" s="12" t="s">
        <v>1037</v>
      </c>
      <c r="E198" s="2" t="s">
        <v>1344</v>
      </c>
      <c r="F198" s="10">
        <v>39</v>
      </c>
      <c r="H198" s="32">
        <f t="shared" si="6"/>
        <v>25.35</v>
      </c>
      <c r="I198" s="33"/>
      <c r="J198" s="35">
        <f t="shared" si="7"/>
        <v>0</v>
      </c>
    </row>
    <row r="199" spans="1:10" ht="15">
      <c r="A199" s="2" t="s">
        <v>226</v>
      </c>
      <c r="B199" s="2" t="s">
        <v>225</v>
      </c>
      <c r="C199" s="2" t="s">
        <v>308</v>
      </c>
      <c r="D199" s="12" t="s">
        <v>1037</v>
      </c>
      <c r="E199" s="2" t="s">
        <v>1342</v>
      </c>
      <c r="F199" s="10">
        <v>49</v>
      </c>
      <c r="H199" s="32">
        <f t="shared" si="6"/>
        <v>31.85</v>
      </c>
      <c r="I199" s="33"/>
      <c r="J199" s="35">
        <f t="shared" si="7"/>
        <v>0</v>
      </c>
    </row>
    <row r="200" spans="1:10" ht="15">
      <c r="A200" s="4">
        <v>9788380082328</v>
      </c>
      <c r="B200" s="2" t="s">
        <v>225</v>
      </c>
      <c r="C200" s="2" t="s">
        <v>308</v>
      </c>
      <c r="D200" s="12" t="s">
        <v>1037</v>
      </c>
      <c r="E200" s="2" t="s">
        <v>1346</v>
      </c>
      <c r="F200" s="10">
        <v>33</v>
      </c>
      <c r="H200" s="32">
        <f t="shared" si="6"/>
        <v>21.450000000000003</v>
      </c>
      <c r="I200" s="33"/>
      <c r="J200" s="35">
        <f t="shared" si="7"/>
        <v>0</v>
      </c>
    </row>
    <row r="201" spans="1:10" ht="15">
      <c r="A201" s="2" t="s">
        <v>227</v>
      </c>
      <c r="B201" s="2" t="s">
        <v>225</v>
      </c>
      <c r="C201" s="2" t="s">
        <v>308</v>
      </c>
      <c r="D201" s="12" t="s">
        <v>1037</v>
      </c>
      <c r="E201" s="2" t="s">
        <v>1347</v>
      </c>
      <c r="F201" s="10">
        <v>59</v>
      </c>
      <c r="H201" s="32">
        <f t="shared" si="6"/>
        <v>38.35</v>
      </c>
      <c r="I201" s="33"/>
      <c r="J201" s="35">
        <f t="shared" si="7"/>
        <v>0</v>
      </c>
    </row>
    <row r="202" spans="1:10" ht="15">
      <c r="A202" s="4">
        <v>9788380082113</v>
      </c>
      <c r="B202" s="2" t="s">
        <v>225</v>
      </c>
      <c r="C202" s="2" t="s">
        <v>308</v>
      </c>
      <c r="D202" s="12" t="s">
        <v>1037</v>
      </c>
      <c r="E202" s="2" t="s">
        <v>420</v>
      </c>
      <c r="F202" s="10">
        <v>35</v>
      </c>
      <c r="H202" s="32">
        <f t="shared" si="6"/>
        <v>22.75</v>
      </c>
      <c r="I202" s="33"/>
      <c r="J202" s="35">
        <f t="shared" si="7"/>
        <v>0</v>
      </c>
    </row>
    <row r="203" spans="1:10" ht="15">
      <c r="A203" s="4">
        <v>9788380082335</v>
      </c>
      <c r="B203" s="2" t="s">
        <v>225</v>
      </c>
      <c r="C203" s="2" t="s">
        <v>308</v>
      </c>
      <c r="D203" s="12" t="s">
        <v>1037</v>
      </c>
      <c r="E203" s="2" t="s">
        <v>67</v>
      </c>
      <c r="F203" s="10">
        <v>45</v>
      </c>
      <c r="H203" s="32">
        <f t="shared" si="6"/>
        <v>29.25</v>
      </c>
      <c r="I203" s="33"/>
      <c r="J203" s="35">
        <f t="shared" si="7"/>
        <v>0</v>
      </c>
    </row>
    <row r="204" spans="1:10" ht="15">
      <c r="A204" s="9">
        <v>9788380082120</v>
      </c>
      <c r="B204" s="2" t="s">
        <v>225</v>
      </c>
      <c r="C204" s="2" t="s">
        <v>308</v>
      </c>
      <c r="D204" s="12" t="s">
        <v>1037</v>
      </c>
      <c r="E204" s="2" t="s">
        <v>1285</v>
      </c>
      <c r="F204" s="10">
        <v>45</v>
      </c>
      <c r="H204" s="32">
        <f t="shared" si="6"/>
        <v>29.25</v>
      </c>
      <c r="I204" s="33"/>
      <c r="J204" s="35">
        <f t="shared" si="7"/>
        <v>0</v>
      </c>
    </row>
    <row r="205" spans="1:10" ht="15">
      <c r="A205" s="2" t="s">
        <v>229</v>
      </c>
      <c r="B205" s="2" t="s">
        <v>228</v>
      </c>
      <c r="C205" s="2" t="s">
        <v>308</v>
      </c>
      <c r="D205" s="12" t="s">
        <v>1037</v>
      </c>
      <c r="E205" s="2" t="s">
        <v>1342</v>
      </c>
      <c r="F205" s="10">
        <v>69</v>
      </c>
      <c r="H205" s="32">
        <f t="shared" si="6"/>
        <v>44.85</v>
      </c>
      <c r="I205" s="33"/>
      <c r="J205" s="35">
        <f t="shared" si="7"/>
        <v>0</v>
      </c>
    </row>
    <row r="206" spans="1:10" ht="15">
      <c r="A206" s="2" t="s">
        <v>230</v>
      </c>
      <c r="B206" s="2" t="s">
        <v>228</v>
      </c>
      <c r="C206" s="2" t="s">
        <v>308</v>
      </c>
      <c r="D206" s="12" t="s">
        <v>1037</v>
      </c>
      <c r="E206" s="2" t="s">
        <v>1342</v>
      </c>
      <c r="F206" s="10">
        <v>49</v>
      </c>
      <c r="H206" s="32">
        <f t="shared" si="6"/>
        <v>31.85</v>
      </c>
      <c r="I206" s="33"/>
      <c r="J206" s="35">
        <f t="shared" si="7"/>
        <v>0</v>
      </c>
    </row>
    <row r="207" spans="1:10" ht="15">
      <c r="A207" s="4">
        <v>9788380082342</v>
      </c>
      <c r="B207" s="2" t="s">
        <v>228</v>
      </c>
      <c r="C207" s="2" t="s">
        <v>308</v>
      </c>
      <c r="D207" s="12" t="s">
        <v>1037</v>
      </c>
      <c r="E207" s="2" t="s">
        <v>1346</v>
      </c>
      <c r="F207" s="10">
        <v>33</v>
      </c>
      <c r="H207" s="32">
        <f t="shared" si="6"/>
        <v>21.450000000000003</v>
      </c>
      <c r="I207" s="33"/>
      <c r="J207" s="35">
        <f t="shared" si="7"/>
        <v>0</v>
      </c>
    </row>
    <row r="208" spans="1:10" ht="15">
      <c r="A208" s="4">
        <v>9788380082137</v>
      </c>
      <c r="B208" s="2" t="s">
        <v>228</v>
      </c>
      <c r="C208" s="2" t="s">
        <v>308</v>
      </c>
      <c r="D208" s="12" t="s">
        <v>1037</v>
      </c>
      <c r="E208" s="2" t="s">
        <v>420</v>
      </c>
      <c r="F208" s="10">
        <v>35</v>
      </c>
      <c r="H208" s="32">
        <f t="shared" si="6"/>
        <v>22.75</v>
      </c>
      <c r="I208" s="33"/>
      <c r="J208" s="35">
        <f t="shared" si="7"/>
        <v>0</v>
      </c>
    </row>
    <row r="209" spans="1:10" ht="15">
      <c r="A209" s="9">
        <v>9788380082489</v>
      </c>
      <c r="B209" s="2" t="s">
        <v>228</v>
      </c>
      <c r="C209" s="2" t="s">
        <v>308</v>
      </c>
      <c r="D209" s="12" t="s">
        <v>1037</v>
      </c>
      <c r="E209" s="2" t="s">
        <v>1347</v>
      </c>
      <c r="F209" s="10">
        <v>59</v>
      </c>
      <c r="H209" s="32">
        <f t="shared" si="6"/>
        <v>38.35</v>
      </c>
      <c r="I209" s="33"/>
      <c r="J209" s="35">
        <f t="shared" si="7"/>
        <v>0</v>
      </c>
    </row>
    <row r="210" spans="1:10" ht="15">
      <c r="A210" s="9">
        <v>9788380082359</v>
      </c>
      <c r="B210" s="2" t="s">
        <v>228</v>
      </c>
      <c r="C210" s="2" t="s">
        <v>308</v>
      </c>
      <c r="D210" s="12" t="s">
        <v>1037</v>
      </c>
      <c r="E210" s="2" t="s">
        <v>67</v>
      </c>
      <c r="F210" s="10">
        <v>45</v>
      </c>
      <c r="H210" s="32">
        <f t="shared" si="6"/>
        <v>29.25</v>
      </c>
      <c r="I210" s="33"/>
      <c r="J210" s="35">
        <f t="shared" si="7"/>
        <v>0</v>
      </c>
    </row>
    <row r="211" spans="1:10" ht="15">
      <c r="A211" s="9">
        <v>9788380082144</v>
      </c>
      <c r="B211" s="2" t="s">
        <v>228</v>
      </c>
      <c r="C211" s="2" t="s">
        <v>308</v>
      </c>
      <c r="D211" s="12" t="s">
        <v>1037</v>
      </c>
      <c r="E211" s="2" t="s">
        <v>1285</v>
      </c>
      <c r="F211" s="10">
        <v>45</v>
      </c>
      <c r="H211" s="32">
        <f t="shared" si="6"/>
        <v>29.25</v>
      </c>
      <c r="I211" s="33"/>
      <c r="J211" s="35">
        <f t="shared" si="7"/>
        <v>0</v>
      </c>
    </row>
    <row r="212" spans="1:10" ht="15">
      <c r="A212" s="2" t="s">
        <v>231</v>
      </c>
      <c r="B212" s="2" t="s">
        <v>232</v>
      </c>
      <c r="C212" s="2" t="s">
        <v>308</v>
      </c>
      <c r="D212" s="12" t="s">
        <v>1037</v>
      </c>
      <c r="E212" s="2" t="s">
        <v>1345</v>
      </c>
      <c r="F212" s="10">
        <v>39</v>
      </c>
      <c r="H212" s="32">
        <f t="shared" si="6"/>
        <v>25.35</v>
      </c>
      <c r="I212" s="33"/>
      <c r="J212" s="35">
        <f t="shared" si="7"/>
        <v>0</v>
      </c>
    </row>
    <row r="213" spans="1:10" ht="15">
      <c r="A213" s="2" t="s">
        <v>233</v>
      </c>
      <c r="B213" s="2" t="s">
        <v>232</v>
      </c>
      <c r="C213" s="2" t="s">
        <v>308</v>
      </c>
      <c r="D213" s="12" t="s">
        <v>1037</v>
      </c>
      <c r="E213" s="2" t="s">
        <v>1344</v>
      </c>
      <c r="F213" s="10">
        <v>49</v>
      </c>
      <c r="H213" s="32">
        <f t="shared" si="6"/>
        <v>31.85</v>
      </c>
      <c r="I213" s="33"/>
      <c r="J213" s="35">
        <f t="shared" si="7"/>
        <v>0</v>
      </c>
    </row>
    <row r="214" spans="1:10" ht="15">
      <c r="A214" s="2" t="s">
        <v>234</v>
      </c>
      <c r="B214" s="2" t="s">
        <v>232</v>
      </c>
      <c r="C214" s="2" t="s">
        <v>308</v>
      </c>
      <c r="D214" s="12" t="s">
        <v>1037</v>
      </c>
      <c r="E214" s="2" t="s">
        <v>1342</v>
      </c>
      <c r="F214" s="10">
        <v>69</v>
      </c>
      <c r="H214" s="32">
        <f t="shared" si="6"/>
        <v>44.85</v>
      </c>
      <c r="I214" s="33"/>
      <c r="J214" s="35">
        <f t="shared" si="7"/>
        <v>0</v>
      </c>
    </row>
    <row r="215" spans="1:10" ht="15">
      <c r="A215" s="2" t="s">
        <v>235</v>
      </c>
      <c r="B215" s="2" t="s">
        <v>232</v>
      </c>
      <c r="C215" s="2" t="s">
        <v>308</v>
      </c>
      <c r="D215" s="12" t="s">
        <v>1037</v>
      </c>
      <c r="E215" s="2" t="s">
        <v>1346</v>
      </c>
      <c r="F215" s="10">
        <v>45</v>
      </c>
      <c r="H215" s="32">
        <f t="shared" si="6"/>
        <v>29.25</v>
      </c>
      <c r="I215" s="33"/>
      <c r="J215" s="35">
        <f t="shared" si="7"/>
        <v>0</v>
      </c>
    </row>
    <row r="216" spans="1:10" ht="15">
      <c r="A216" s="4">
        <v>9788380082212</v>
      </c>
      <c r="B216" s="2" t="s">
        <v>232</v>
      </c>
      <c r="C216" s="2" t="s">
        <v>308</v>
      </c>
      <c r="D216" s="12" t="s">
        <v>1037</v>
      </c>
      <c r="E216" s="2" t="s">
        <v>420</v>
      </c>
      <c r="F216" s="10">
        <v>45</v>
      </c>
      <c r="H216" s="32">
        <f t="shared" si="6"/>
        <v>29.25</v>
      </c>
      <c r="I216" s="33"/>
      <c r="J216" s="35">
        <f t="shared" si="7"/>
        <v>0</v>
      </c>
    </row>
    <row r="217" spans="1:10" ht="15">
      <c r="A217" s="4">
        <v>9788380082434</v>
      </c>
      <c r="B217" s="2" t="s">
        <v>232</v>
      </c>
      <c r="C217" s="2" t="s">
        <v>308</v>
      </c>
      <c r="D217" s="12" t="s">
        <v>1037</v>
      </c>
      <c r="E217" s="2" t="s">
        <v>67</v>
      </c>
      <c r="F217" s="10">
        <v>55</v>
      </c>
      <c r="H217" s="32">
        <f t="shared" si="6"/>
        <v>35.75</v>
      </c>
      <c r="I217" s="33"/>
      <c r="J217" s="35">
        <f t="shared" si="7"/>
        <v>0</v>
      </c>
    </row>
    <row r="218" spans="1:10" ht="15">
      <c r="A218" s="9">
        <v>9788380082205</v>
      </c>
      <c r="B218" s="2" t="s">
        <v>232</v>
      </c>
      <c r="C218" s="2" t="s">
        <v>308</v>
      </c>
      <c r="D218" s="12" t="s">
        <v>1037</v>
      </c>
      <c r="E218" s="2" t="s">
        <v>1285</v>
      </c>
      <c r="F218" s="10">
        <v>55</v>
      </c>
      <c r="H218" s="32">
        <f t="shared" si="6"/>
        <v>35.75</v>
      </c>
      <c r="I218" s="33"/>
      <c r="J218" s="35">
        <f t="shared" si="7"/>
        <v>0</v>
      </c>
    </row>
    <row r="219" spans="1:10" ht="15">
      <c r="A219" s="4">
        <v>9788380082281</v>
      </c>
      <c r="B219" s="2" t="s">
        <v>68</v>
      </c>
      <c r="C219" s="2" t="s">
        <v>308</v>
      </c>
      <c r="D219" s="12" t="s">
        <v>1037</v>
      </c>
      <c r="E219" s="2" t="s">
        <v>1345</v>
      </c>
      <c r="F219" s="10">
        <v>39</v>
      </c>
      <c r="H219" s="32">
        <f t="shared" si="6"/>
        <v>25.35</v>
      </c>
      <c r="I219" s="33"/>
      <c r="J219" s="35">
        <f t="shared" si="7"/>
        <v>0</v>
      </c>
    </row>
    <row r="220" spans="1:10" ht="15">
      <c r="A220" s="4">
        <v>9788380082274</v>
      </c>
      <c r="B220" s="2" t="s">
        <v>68</v>
      </c>
      <c r="C220" s="2" t="s">
        <v>308</v>
      </c>
      <c r="D220" s="12" t="s">
        <v>1037</v>
      </c>
      <c r="E220" s="2" t="s">
        <v>1344</v>
      </c>
      <c r="F220" s="10">
        <v>49</v>
      </c>
      <c r="H220" s="32">
        <f t="shared" si="6"/>
        <v>31.85</v>
      </c>
      <c r="I220" s="33"/>
      <c r="J220" s="35">
        <f t="shared" si="7"/>
        <v>0</v>
      </c>
    </row>
    <row r="221" spans="1:10" ht="15">
      <c r="A221" s="2" t="s">
        <v>237</v>
      </c>
      <c r="B221" s="2" t="s">
        <v>236</v>
      </c>
      <c r="C221" s="2" t="s">
        <v>308</v>
      </c>
      <c r="D221" s="12" t="s">
        <v>1037</v>
      </c>
      <c r="E221" s="2" t="s">
        <v>1342</v>
      </c>
      <c r="F221" s="10">
        <v>79</v>
      </c>
      <c r="H221" s="32">
        <f t="shared" si="6"/>
        <v>51.35</v>
      </c>
      <c r="I221" s="33"/>
      <c r="J221" s="35">
        <f t="shared" si="7"/>
        <v>0</v>
      </c>
    </row>
    <row r="222" spans="1:10" ht="15">
      <c r="A222" s="2" t="s">
        <v>238</v>
      </c>
      <c r="B222" s="2" t="s">
        <v>236</v>
      </c>
      <c r="C222" s="2" t="s">
        <v>308</v>
      </c>
      <c r="D222" s="12" t="s">
        <v>1037</v>
      </c>
      <c r="E222" s="2" t="s">
        <v>1342</v>
      </c>
      <c r="F222" s="10">
        <v>49</v>
      </c>
      <c r="H222" s="32">
        <f t="shared" si="6"/>
        <v>31.85</v>
      </c>
      <c r="I222" s="33"/>
      <c r="J222" s="35">
        <f t="shared" si="7"/>
        <v>0</v>
      </c>
    </row>
    <row r="223" spans="1:10" ht="15">
      <c r="A223" s="2" t="s">
        <v>239</v>
      </c>
      <c r="B223" s="2" t="s">
        <v>236</v>
      </c>
      <c r="C223" s="2" t="s">
        <v>308</v>
      </c>
      <c r="D223" s="12" t="s">
        <v>1037</v>
      </c>
      <c r="E223" s="2" t="s">
        <v>1346</v>
      </c>
      <c r="F223" s="10">
        <v>39</v>
      </c>
      <c r="H223" s="32">
        <f t="shared" si="6"/>
        <v>25.35</v>
      </c>
      <c r="I223" s="33"/>
      <c r="J223" s="35">
        <f t="shared" si="7"/>
        <v>0</v>
      </c>
    </row>
    <row r="224" spans="1:10" ht="15">
      <c r="A224" s="4">
        <v>9788380082151</v>
      </c>
      <c r="B224" s="2" t="s">
        <v>236</v>
      </c>
      <c r="C224" s="2" t="s">
        <v>308</v>
      </c>
      <c r="D224" s="12" t="s">
        <v>1037</v>
      </c>
      <c r="E224" s="2" t="s">
        <v>420</v>
      </c>
      <c r="F224" s="10">
        <v>39</v>
      </c>
      <c r="H224" s="32">
        <f t="shared" si="6"/>
        <v>25.35</v>
      </c>
      <c r="I224" s="33"/>
      <c r="J224" s="35">
        <f t="shared" si="7"/>
        <v>0</v>
      </c>
    </row>
    <row r="225" spans="1:10" ht="15">
      <c r="A225" s="4">
        <v>9788380082373</v>
      </c>
      <c r="B225" s="2" t="s">
        <v>236</v>
      </c>
      <c r="C225" s="2" t="s">
        <v>308</v>
      </c>
      <c r="D225" s="12" t="s">
        <v>1037</v>
      </c>
      <c r="E225" s="2" t="s">
        <v>67</v>
      </c>
      <c r="F225" s="10">
        <v>49</v>
      </c>
      <c r="H225" s="32">
        <f t="shared" si="6"/>
        <v>31.85</v>
      </c>
      <c r="I225" s="33"/>
      <c r="J225" s="35">
        <f t="shared" si="7"/>
        <v>0</v>
      </c>
    </row>
    <row r="226" spans="1:10" ht="15">
      <c r="A226" s="9">
        <v>9788380082168</v>
      </c>
      <c r="B226" s="2" t="s">
        <v>236</v>
      </c>
      <c r="C226" s="2" t="s">
        <v>308</v>
      </c>
      <c r="D226" s="12" t="s">
        <v>1037</v>
      </c>
      <c r="E226" s="2" t="s">
        <v>1285</v>
      </c>
      <c r="F226" s="10">
        <v>49</v>
      </c>
      <c r="H226" s="32">
        <f t="shared" si="6"/>
        <v>31.85</v>
      </c>
      <c r="I226" s="33"/>
      <c r="J226" s="35">
        <f t="shared" si="7"/>
        <v>0</v>
      </c>
    </row>
    <row r="227" spans="1:10" ht="15">
      <c r="A227" s="3">
        <v>9788380083738</v>
      </c>
      <c r="B227" s="2" t="s">
        <v>236</v>
      </c>
      <c r="C227" s="2" t="s">
        <v>308</v>
      </c>
      <c r="D227" s="12" t="s">
        <v>1037</v>
      </c>
      <c r="E227" s="2" t="s">
        <v>1347</v>
      </c>
      <c r="F227" s="10">
        <v>59</v>
      </c>
      <c r="H227" s="32">
        <f t="shared" si="6"/>
        <v>38.35</v>
      </c>
      <c r="I227" s="33"/>
      <c r="J227" s="35">
        <f t="shared" si="7"/>
        <v>0</v>
      </c>
    </row>
    <row r="228" spans="1:10" ht="15">
      <c r="A228" s="2" t="s">
        <v>240</v>
      </c>
      <c r="B228" s="2" t="s">
        <v>241</v>
      </c>
      <c r="C228" s="2" t="s">
        <v>308</v>
      </c>
      <c r="D228" s="12" t="s">
        <v>1037</v>
      </c>
      <c r="E228" s="2" t="s">
        <v>1345</v>
      </c>
      <c r="F228" s="10">
        <v>49</v>
      </c>
      <c r="H228" s="32">
        <f t="shared" si="6"/>
        <v>31.85</v>
      </c>
      <c r="I228" s="33"/>
      <c r="J228" s="35">
        <f t="shared" si="7"/>
        <v>0</v>
      </c>
    </row>
    <row r="229" spans="1:10" ht="15">
      <c r="A229" s="2" t="s">
        <v>242</v>
      </c>
      <c r="B229" s="2" t="s">
        <v>241</v>
      </c>
      <c r="C229" s="2" t="s">
        <v>308</v>
      </c>
      <c r="D229" s="12" t="s">
        <v>1037</v>
      </c>
      <c r="E229" s="2" t="s">
        <v>1344</v>
      </c>
      <c r="F229" s="10">
        <v>59</v>
      </c>
      <c r="H229" s="32">
        <f t="shared" si="6"/>
        <v>38.35</v>
      </c>
      <c r="I229" s="33"/>
      <c r="J229" s="35">
        <f t="shared" si="7"/>
        <v>0</v>
      </c>
    </row>
    <row r="230" spans="1:10" ht="15">
      <c r="A230" s="2" t="s">
        <v>243</v>
      </c>
      <c r="B230" s="2" t="s">
        <v>241</v>
      </c>
      <c r="C230" s="2" t="s">
        <v>308</v>
      </c>
      <c r="D230" s="12" t="s">
        <v>1037</v>
      </c>
      <c r="E230" s="2" t="s">
        <v>1342</v>
      </c>
      <c r="F230" s="10">
        <v>99</v>
      </c>
      <c r="H230" s="32">
        <f t="shared" si="6"/>
        <v>64.35</v>
      </c>
      <c r="I230" s="33"/>
      <c r="J230" s="35">
        <f t="shared" si="7"/>
        <v>0</v>
      </c>
    </row>
    <row r="231" spans="1:10" ht="15">
      <c r="A231" s="2" t="s">
        <v>244</v>
      </c>
      <c r="B231" s="2" t="s">
        <v>241</v>
      </c>
      <c r="C231" s="2" t="s">
        <v>308</v>
      </c>
      <c r="D231" s="12" t="s">
        <v>1037</v>
      </c>
      <c r="E231" s="2" t="s">
        <v>1342</v>
      </c>
      <c r="F231" s="10">
        <v>59</v>
      </c>
      <c r="H231" s="32">
        <f t="shared" si="6"/>
        <v>38.35</v>
      </c>
      <c r="I231" s="33"/>
      <c r="J231" s="35">
        <f t="shared" si="7"/>
        <v>0</v>
      </c>
    </row>
    <row r="232" spans="1:10" ht="15">
      <c r="A232" s="2" t="s">
        <v>245</v>
      </c>
      <c r="B232" s="2" t="s">
        <v>241</v>
      </c>
      <c r="C232" s="2" t="s">
        <v>308</v>
      </c>
      <c r="D232" s="12" t="s">
        <v>1037</v>
      </c>
      <c r="E232" s="2" t="s">
        <v>1346</v>
      </c>
      <c r="F232" s="10">
        <v>49</v>
      </c>
      <c r="H232" s="32">
        <f t="shared" si="6"/>
        <v>31.85</v>
      </c>
      <c r="I232" s="33"/>
      <c r="J232" s="35">
        <f t="shared" si="7"/>
        <v>0</v>
      </c>
    </row>
    <row r="233" spans="1:10" ht="15">
      <c r="A233" s="4">
        <v>9788380082199</v>
      </c>
      <c r="B233" s="2" t="s">
        <v>241</v>
      </c>
      <c r="C233" s="2" t="s">
        <v>308</v>
      </c>
      <c r="D233" s="12" t="s">
        <v>1037</v>
      </c>
      <c r="E233" s="2" t="s">
        <v>420</v>
      </c>
      <c r="F233" s="10">
        <v>55</v>
      </c>
      <c r="H233" s="32">
        <f t="shared" si="6"/>
        <v>35.75</v>
      </c>
      <c r="I233" s="33"/>
      <c r="J233" s="35">
        <f t="shared" si="7"/>
        <v>0</v>
      </c>
    </row>
    <row r="234" spans="1:10" ht="15">
      <c r="A234" s="4">
        <v>9788380082410</v>
      </c>
      <c r="B234" s="2" t="s">
        <v>241</v>
      </c>
      <c r="C234" s="2" t="s">
        <v>308</v>
      </c>
      <c r="D234" s="12" t="s">
        <v>1037</v>
      </c>
      <c r="E234" s="2" t="s">
        <v>67</v>
      </c>
      <c r="F234" s="10">
        <v>65</v>
      </c>
      <c r="H234" s="32">
        <f t="shared" si="6"/>
        <v>42.25</v>
      </c>
      <c r="I234" s="33"/>
      <c r="J234" s="35">
        <f t="shared" si="7"/>
        <v>0</v>
      </c>
    </row>
    <row r="235" spans="1:10" ht="15">
      <c r="A235" s="9">
        <v>9788380082205</v>
      </c>
      <c r="B235" s="2" t="s">
        <v>241</v>
      </c>
      <c r="C235" s="2" t="s">
        <v>308</v>
      </c>
      <c r="D235" s="12" t="s">
        <v>1037</v>
      </c>
      <c r="E235" s="2" t="s">
        <v>1285</v>
      </c>
      <c r="F235" s="10">
        <v>65</v>
      </c>
      <c r="H235" s="32">
        <f t="shared" si="6"/>
        <v>42.25</v>
      </c>
      <c r="I235" s="33"/>
      <c r="J235" s="35">
        <f t="shared" si="7"/>
        <v>0</v>
      </c>
    </row>
    <row r="236" spans="1:10" ht="15">
      <c r="A236" s="2" t="s">
        <v>246</v>
      </c>
      <c r="B236" s="2" t="s">
        <v>247</v>
      </c>
      <c r="C236" s="2" t="s">
        <v>308</v>
      </c>
      <c r="D236" s="12" t="s">
        <v>1037</v>
      </c>
      <c r="E236" s="2" t="s">
        <v>1342</v>
      </c>
      <c r="F236" s="10">
        <v>199</v>
      </c>
      <c r="H236" s="32">
        <f t="shared" si="6"/>
        <v>129.35000000000002</v>
      </c>
      <c r="I236" s="33"/>
      <c r="J236" s="35">
        <f t="shared" si="7"/>
        <v>0</v>
      </c>
    </row>
    <row r="237" spans="1:10" ht="15">
      <c r="A237" s="4">
        <v>9788380084322</v>
      </c>
      <c r="B237" s="2" t="s">
        <v>1413</v>
      </c>
      <c r="C237" s="2" t="s">
        <v>308</v>
      </c>
      <c r="D237" s="12"/>
      <c r="F237" s="10">
        <v>49</v>
      </c>
      <c r="G237" s="11" t="s">
        <v>1414</v>
      </c>
      <c r="H237" s="32">
        <f t="shared" si="6"/>
        <v>31.85</v>
      </c>
      <c r="I237" s="33"/>
      <c r="J237" s="35">
        <f t="shared" si="7"/>
        <v>0</v>
      </c>
    </row>
    <row r="238" spans="1:10" ht="15">
      <c r="A238" s="2" t="s">
        <v>248</v>
      </c>
      <c r="B238" s="2" t="s">
        <v>249</v>
      </c>
      <c r="C238" s="2" t="s">
        <v>308</v>
      </c>
      <c r="D238" s="12" t="s">
        <v>1037</v>
      </c>
      <c r="E238" s="2" t="s">
        <v>1346</v>
      </c>
      <c r="F238" s="10">
        <v>289</v>
      </c>
      <c r="H238" s="32">
        <f t="shared" si="6"/>
        <v>187.85000000000002</v>
      </c>
      <c r="I238" s="33"/>
      <c r="J238" s="35">
        <f t="shared" si="7"/>
        <v>0</v>
      </c>
    </row>
    <row r="239" spans="1:10" ht="15">
      <c r="A239" s="3">
        <v>9788380082878</v>
      </c>
      <c r="B239" s="2" t="s">
        <v>756</v>
      </c>
      <c r="C239" s="2" t="s">
        <v>308</v>
      </c>
      <c r="D239" s="12" t="s">
        <v>1037</v>
      </c>
      <c r="E239" s="2" t="s">
        <v>420</v>
      </c>
      <c r="F239" s="10">
        <v>299</v>
      </c>
      <c r="H239" s="32">
        <f t="shared" si="6"/>
        <v>194.35000000000002</v>
      </c>
      <c r="I239" s="33"/>
      <c r="J239" s="35">
        <f t="shared" si="7"/>
        <v>0</v>
      </c>
    </row>
    <row r="240" spans="1:10" ht="15">
      <c r="A240" s="9">
        <v>9788380082885</v>
      </c>
      <c r="B240" s="2" t="s">
        <v>1284</v>
      </c>
      <c r="C240" s="2" t="s">
        <v>308</v>
      </c>
      <c r="D240" s="12" t="s">
        <v>1037</v>
      </c>
      <c r="E240" s="2" t="s">
        <v>1285</v>
      </c>
      <c r="F240" s="10">
        <v>349</v>
      </c>
      <c r="H240" s="32">
        <f t="shared" si="6"/>
        <v>226.85000000000002</v>
      </c>
      <c r="I240" s="33"/>
      <c r="J240" s="35">
        <f t="shared" si="7"/>
        <v>0</v>
      </c>
    </row>
    <row r="241" spans="1:10" ht="15">
      <c r="A241" s="2" t="s">
        <v>250</v>
      </c>
      <c r="B241" s="2" t="s">
        <v>251</v>
      </c>
      <c r="C241" s="2" t="s">
        <v>305</v>
      </c>
      <c r="D241" s="12" t="s">
        <v>1107</v>
      </c>
      <c r="F241" s="10">
        <v>34.9</v>
      </c>
      <c r="H241" s="32">
        <f t="shared" si="6"/>
        <v>22.685000000000002</v>
      </c>
      <c r="I241" s="33"/>
      <c r="J241" s="35">
        <f t="shared" si="7"/>
        <v>0</v>
      </c>
    </row>
    <row r="242" spans="1:10" ht="15">
      <c r="A242" s="2" t="s">
        <v>252</v>
      </c>
      <c r="B242" s="2" t="s">
        <v>253</v>
      </c>
      <c r="F242" s="10">
        <v>29</v>
      </c>
      <c r="H242" s="32">
        <f t="shared" si="6"/>
        <v>18.85</v>
      </c>
      <c r="I242" s="33"/>
      <c r="J242" s="35">
        <f t="shared" si="7"/>
        <v>0</v>
      </c>
    </row>
    <row r="243" spans="1:10" ht="15">
      <c r="A243" s="2" t="s">
        <v>254</v>
      </c>
      <c r="B243" s="2" t="s">
        <v>255</v>
      </c>
      <c r="F243" s="10">
        <v>29</v>
      </c>
      <c r="H243" s="32">
        <f t="shared" si="6"/>
        <v>18.85</v>
      </c>
      <c r="I243" s="33"/>
      <c r="J243" s="35">
        <f t="shared" si="7"/>
        <v>0</v>
      </c>
    </row>
    <row r="244" spans="1:10" ht="15">
      <c r="A244" s="2" t="s">
        <v>256</v>
      </c>
      <c r="B244" s="2" t="s">
        <v>255</v>
      </c>
      <c r="E244" s="2" t="s">
        <v>1342</v>
      </c>
      <c r="F244" s="10">
        <v>25</v>
      </c>
      <c r="H244" s="32">
        <f t="shared" si="6"/>
        <v>16.25</v>
      </c>
      <c r="I244" s="33"/>
      <c r="J244" s="35">
        <f t="shared" si="7"/>
        <v>0</v>
      </c>
    </row>
    <row r="245" spans="1:10" ht="15">
      <c r="A245" s="3">
        <v>9788360979471</v>
      </c>
      <c r="B245" s="21" t="s">
        <v>1029</v>
      </c>
      <c r="C245" s="21"/>
      <c r="D245" s="21"/>
      <c r="F245" s="10">
        <v>38.9</v>
      </c>
      <c r="H245" s="32">
        <f t="shared" si="6"/>
        <v>25.285</v>
      </c>
      <c r="I245" s="33"/>
      <c r="J245" s="35">
        <f t="shared" si="7"/>
        <v>0</v>
      </c>
    </row>
    <row r="246" spans="1:10" ht="15">
      <c r="A246" s="3">
        <v>9788380084490</v>
      </c>
      <c r="B246" s="21" t="s">
        <v>1453</v>
      </c>
      <c r="C246" s="21"/>
      <c r="D246" s="21" t="s">
        <v>1454</v>
      </c>
      <c r="F246" s="10">
        <v>59</v>
      </c>
      <c r="G246" s="11" t="s">
        <v>1426</v>
      </c>
      <c r="H246" s="32">
        <f t="shared" si="6"/>
        <v>38.35</v>
      </c>
      <c r="I246" s="33"/>
      <c r="J246" s="35">
        <f t="shared" si="7"/>
        <v>0</v>
      </c>
    </row>
    <row r="247" spans="1:10" ht="15">
      <c r="A247" s="2" t="s">
        <v>258</v>
      </c>
      <c r="B247" s="2" t="s">
        <v>259</v>
      </c>
      <c r="F247" s="10">
        <v>54</v>
      </c>
      <c r="H247" s="32">
        <f t="shared" si="6"/>
        <v>35.1</v>
      </c>
      <c r="I247" s="33"/>
      <c r="J247" s="35">
        <f t="shared" si="7"/>
        <v>0</v>
      </c>
    </row>
    <row r="248" spans="1:10" ht="15">
      <c r="A248" s="2" t="s">
        <v>260</v>
      </c>
      <c r="B248" s="2" t="s">
        <v>261</v>
      </c>
      <c r="F248" s="10">
        <v>25</v>
      </c>
      <c r="H248" s="32">
        <f t="shared" si="6"/>
        <v>16.25</v>
      </c>
      <c r="I248" s="33"/>
      <c r="J248" s="35">
        <f t="shared" si="7"/>
        <v>0</v>
      </c>
    </row>
    <row r="249" spans="1:10" ht="15">
      <c r="A249" s="2" t="s">
        <v>262</v>
      </c>
      <c r="B249" s="2" t="s">
        <v>263</v>
      </c>
      <c r="D249" s="2" t="s">
        <v>1071</v>
      </c>
      <c r="F249" s="10">
        <v>29.9</v>
      </c>
      <c r="H249" s="32">
        <f t="shared" si="6"/>
        <v>19.435000000000002</v>
      </c>
      <c r="I249" s="33"/>
      <c r="J249" s="35">
        <f t="shared" si="7"/>
        <v>0</v>
      </c>
    </row>
    <row r="250" spans="1:10" ht="15">
      <c r="A250" s="2" t="s">
        <v>264</v>
      </c>
      <c r="B250" s="2" t="s">
        <v>263</v>
      </c>
      <c r="D250" s="12" t="s">
        <v>1128</v>
      </c>
      <c r="E250" s="2" t="s">
        <v>1342</v>
      </c>
      <c r="F250" s="10">
        <v>29</v>
      </c>
      <c r="H250" s="32">
        <f t="shared" si="6"/>
        <v>18.85</v>
      </c>
      <c r="I250" s="33"/>
      <c r="J250" s="35">
        <f t="shared" si="7"/>
        <v>0</v>
      </c>
    </row>
    <row r="251" spans="1:10" ht="15">
      <c r="A251" s="2" t="s">
        <v>265</v>
      </c>
      <c r="B251" s="2" t="s">
        <v>266</v>
      </c>
      <c r="D251" s="2" t="s">
        <v>1071</v>
      </c>
      <c r="F251" s="10">
        <v>29.9</v>
      </c>
      <c r="H251" s="32">
        <f t="shared" si="6"/>
        <v>19.435000000000002</v>
      </c>
      <c r="I251" s="33"/>
      <c r="J251" s="35">
        <f t="shared" si="7"/>
        <v>0</v>
      </c>
    </row>
    <row r="252" spans="1:10" ht="15">
      <c r="A252" s="2" t="s">
        <v>267</v>
      </c>
      <c r="B252" s="2" t="s">
        <v>268</v>
      </c>
      <c r="D252" s="2" t="s">
        <v>1071</v>
      </c>
      <c r="F252" s="10">
        <v>79</v>
      </c>
      <c r="H252" s="32">
        <f t="shared" si="6"/>
        <v>51.35</v>
      </c>
      <c r="I252" s="33"/>
      <c r="J252" s="35">
        <f t="shared" si="7"/>
        <v>0</v>
      </c>
    </row>
    <row r="253" spans="1:10" ht="15">
      <c r="A253" s="2" t="s">
        <v>269</v>
      </c>
      <c r="B253" s="2" t="s">
        <v>270</v>
      </c>
      <c r="C253" s="2" t="s">
        <v>305</v>
      </c>
      <c r="D253" s="12" t="s">
        <v>1036</v>
      </c>
      <c r="F253" s="10">
        <v>25</v>
      </c>
      <c r="H253" s="32">
        <f t="shared" si="6"/>
        <v>16.25</v>
      </c>
      <c r="I253" s="33"/>
      <c r="J253" s="35">
        <f t="shared" si="7"/>
        <v>0</v>
      </c>
    </row>
    <row r="254" spans="1:10" ht="15">
      <c r="A254" s="2" t="s">
        <v>271</v>
      </c>
      <c r="B254" s="2" t="s">
        <v>272</v>
      </c>
      <c r="D254" s="2" t="s">
        <v>1356</v>
      </c>
      <c r="F254" s="10">
        <v>45</v>
      </c>
      <c r="H254" s="32">
        <f t="shared" si="6"/>
        <v>29.25</v>
      </c>
      <c r="I254" s="33"/>
      <c r="J254" s="35">
        <f t="shared" si="7"/>
        <v>0</v>
      </c>
    </row>
    <row r="255" spans="1:10" ht="15">
      <c r="A255" s="2" t="s">
        <v>273</v>
      </c>
      <c r="B255" s="2" t="s">
        <v>274</v>
      </c>
      <c r="D255" s="2" t="s">
        <v>1356</v>
      </c>
      <c r="F255" s="10">
        <v>55</v>
      </c>
      <c r="H255" s="32">
        <f t="shared" si="6"/>
        <v>35.75</v>
      </c>
      <c r="I255" s="33"/>
      <c r="J255" s="35">
        <f t="shared" si="7"/>
        <v>0</v>
      </c>
    </row>
    <row r="256" spans="1:10" ht="15">
      <c r="A256" s="2" t="s">
        <v>275</v>
      </c>
      <c r="B256" s="2" t="s">
        <v>276</v>
      </c>
      <c r="D256" s="2" t="s">
        <v>1356</v>
      </c>
      <c r="F256" s="10">
        <v>45</v>
      </c>
      <c r="H256" s="32">
        <f t="shared" si="6"/>
        <v>29.25</v>
      </c>
      <c r="I256" s="33"/>
      <c r="J256" s="35">
        <f t="shared" si="7"/>
        <v>0</v>
      </c>
    </row>
    <row r="257" spans="1:10" ht="15">
      <c r="A257" s="2" t="s">
        <v>280</v>
      </c>
      <c r="B257" s="2" t="s">
        <v>281</v>
      </c>
      <c r="D257" s="12" t="s">
        <v>1146</v>
      </c>
      <c r="F257" s="10">
        <v>25</v>
      </c>
      <c r="H257" s="32">
        <f t="shared" si="6"/>
        <v>16.25</v>
      </c>
      <c r="I257" s="33"/>
      <c r="J257" s="35">
        <f t="shared" si="7"/>
        <v>0</v>
      </c>
    </row>
    <row r="258" spans="1:10" ht="15">
      <c r="A258" s="3">
        <v>9788380082823</v>
      </c>
      <c r="B258" s="2" t="s">
        <v>282</v>
      </c>
      <c r="D258" s="12" t="s">
        <v>1146</v>
      </c>
      <c r="F258" s="10">
        <v>25</v>
      </c>
      <c r="H258" s="32">
        <f t="shared" si="6"/>
        <v>16.25</v>
      </c>
      <c r="I258" s="33"/>
      <c r="J258" s="35">
        <f t="shared" si="7"/>
        <v>0</v>
      </c>
    </row>
    <row r="259" spans="1:10" ht="15">
      <c r="A259" s="2" t="s">
        <v>283</v>
      </c>
      <c r="B259" s="2" t="s">
        <v>284</v>
      </c>
      <c r="D259" s="12" t="s">
        <v>1146</v>
      </c>
      <c r="E259" s="2" t="s">
        <v>1344</v>
      </c>
      <c r="F259" s="10">
        <v>39</v>
      </c>
      <c r="H259" s="32">
        <f aca="true" t="shared" si="8" ref="H259:H322">F259-(F259*0.35)</f>
        <v>25.35</v>
      </c>
      <c r="I259" s="33"/>
      <c r="J259" s="35">
        <f aca="true" t="shared" si="9" ref="J259:J322">H259*I259</f>
        <v>0</v>
      </c>
    </row>
    <row r="260" spans="1:10" ht="15">
      <c r="A260" s="2" t="s">
        <v>285</v>
      </c>
      <c r="B260" s="2" t="s">
        <v>286</v>
      </c>
      <c r="D260" s="12" t="s">
        <v>1146</v>
      </c>
      <c r="E260" s="2" t="s">
        <v>1345</v>
      </c>
      <c r="F260" s="10">
        <v>35</v>
      </c>
      <c r="H260" s="32">
        <f t="shared" si="8"/>
        <v>22.75</v>
      </c>
      <c r="I260" s="33"/>
      <c r="J260" s="35">
        <f t="shared" si="9"/>
        <v>0</v>
      </c>
    </row>
    <row r="261" spans="1:10" ht="15">
      <c r="A261" s="2" t="s">
        <v>287</v>
      </c>
      <c r="B261" s="2" t="s">
        <v>288</v>
      </c>
      <c r="D261" s="12" t="s">
        <v>1146</v>
      </c>
      <c r="F261" s="10">
        <v>25</v>
      </c>
      <c r="H261" s="32">
        <f t="shared" si="8"/>
        <v>16.25</v>
      </c>
      <c r="I261" s="33"/>
      <c r="J261" s="35">
        <f t="shared" si="9"/>
        <v>0</v>
      </c>
    </row>
    <row r="262" spans="1:10" ht="15">
      <c r="A262" s="3">
        <v>9788380083479</v>
      </c>
      <c r="B262" s="2" t="s">
        <v>634</v>
      </c>
      <c r="D262" s="3" t="s">
        <v>635</v>
      </c>
      <c r="F262" s="10">
        <v>29</v>
      </c>
      <c r="H262" s="32">
        <f t="shared" si="8"/>
        <v>18.85</v>
      </c>
      <c r="I262" s="33"/>
      <c r="J262" s="35">
        <f t="shared" si="9"/>
        <v>0</v>
      </c>
    </row>
    <row r="263" spans="1:10" s="5" customFormat="1" ht="15">
      <c r="A263" s="5" t="s">
        <v>289</v>
      </c>
      <c r="B263" s="5" t="s">
        <v>290</v>
      </c>
      <c r="F263" s="10">
        <v>22</v>
      </c>
      <c r="G263" s="16"/>
      <c r="H263" s="32">
        <f t="shared" si="8"/>
        <v>14.3</v>
      </c>
      <c r="I263" s="37"/>
      <c r="J263" s="35">
        <f t="shared" si="9"/>
        <v>0</v>
      </c>
    </row>
    <row r="264" spans="1:10" ht="15">
      <c r="A264" s="2" t="s">
        <v>291</v>
      </c>
      <c r="B264" s="2" t="s">
        <v>292</v>
      </c>
      <c r="F264" s="10">
        <v>39</v>
      </c>
      <c r="H264" s="32">
        <f t="shared" si="8"/>
        <v>25.35</v>
      </c>
      <c r="I264" s="33"/>
      <c r="J264" s="35">
        <f t="shared" si="9"/>
        <v>0</v>
      </c>
    </row>
    <row r="265" spans="1:10" ht="15">
      <c r="A265" s="2" t="s">
        <v>293</v>
      </c>
      <c r="B265" s="2" t="s">
        <v>294</v>
      </c>
      <c r="F265" s="10">
        <v>29</v>
      </c>
      <c r="H265" s="32">
        <f t="shared" si="8"/>
        <v>18.85</v>
      </c>
      <c r="I265" s="33"/>
      <c r="J265" s="35">
        <f t="shared" si="9"/>
        <v>0</v>
      </c>
    </row>
    <row r="266" spans="1:10" ht="15">
      <c r="A266" s="2" t="s">
        <v>295</v>
      </c>
      <c r="B266" s="2" t="s">
        <v>296</v>
      </c>
      <c r="F266" s="10">
        <v>33</v>
      </c>
      <c r="H266" s="32">
        <f t="shared" si="8"/>
        <v>21.450000000000003</v>
      </c>
      <c r="I266" s="33"/>
      <c r="J266" s="35">
        <f t="shared" si="9"/>
        <v>0</v>
      </c>
    </row>
    <row r="267" spans="1:10" ht="15">
      <c r="A267" s="2" t="s">
        <v>297</v>
      </c>
      <c r="B267" s="2" t="s">
        <v>323</v>
      </c>
      <c r="F267" s="10">
        <v>25</v>
      </c>
      <c r="H267" s="32">
        <f t="shared" si="8"/>
        <v>16.25</v>
      </c>
      <c r="I267" s="33"/>
      <c r="J267" s="35">
        <f t="shared" si="9"/>
        <v>0</v>
      </c>
    </row>
    <row r="268" spans="1:10" ht="15">
      <c r="A268" s="4">
        <v>9788380083431</v>
      </c>
      <c r="B268" s="2" t="s">
        <v>513</v>
      </c>
      <c r="D268" s="12" t="s">
        <v>514</v>
      </c>
      <c r="F268" s="10">
        <v>29</v>
      </c>
      <c r="H268" s="32">
        <f t="shared" si="8"/>
        <v>18.85</v>
      </c>
      <c r="I268" s="33"/>
      <c r="J268" s="35">
        <f t="shared" si="9"/>
        <v>0</v>
      </c>
    </row>
    <row r="269" spans="1:10" ht="15">
      <c r="A269" s="2" t="s">
        <v>324</v>
      </c>
      <c r="B269" s="2" t="s">
        <v>325</v>
      </c>
      <c r="C269" s="2" t="s">
        <v>305</v>
      </c>
      <c r="D269" s="12" t="s">
        <v>1145</v>
      </c>
      <c r="F269" s="10">
        <v>29.9</v>
      </c>
      <c r="H269" s="32">
        <f t="shared" si="8"/>
        <v>19.435000000000002</v>
      </c>
      <c r="I269" s="33"/>
      <c r="J269" s="35">
        <f t="shared" si="9"/>
        <v>0</v>
      </c>
    </row>
    <row r="270" spans="1:10" s="5" customFormat="1" ht="15">
      <c r="A270" s="6">
        <v>9788372784162</v>
      </c>
      <c r="B270" s="5" t="s">
        <v>1097</v>
      </c>
      <c r="D270" s="14" t="s">
        <v>1098</v>
      </c>
      <c r="F270" s="15">
        <v>25</v>
      </c>
      <c r="G270" s="16"/>
      <c r="H270" s="32">
        <f t="shared" si="8"/>
        <v>16.25</v>
      </c>
      <c r="I270" s="37"/>
      <c r="J270" s="35">
        <f t="shared" si="9"/>
        <v>0</v>
      </c>
    </row>
    <row r="271" spans="1:10" s="17" customFormat="1" ht="15">
      <c r="A271" s="8">
        <v>9788380083387</v>
      </c>
      <c r="B271" s="17" t="s">
        <v>836</v>
      </c>
      <c r="C271" s="17" t="s">
        <v>305</v>
      </c>
      <c r="D271" s="12" t="s">
        <v>837</v>
      </c>
      <c r="F271" s="18">
        <v>29.9</v>
      </c>
      <c r="G271" s="13"/>
      <c r="H271" s="32">
        <f t="shared" si="8"/>
        <v>19.435000000000002</v>
      </c>
      <c r="I271" s="39"/>
      <c r="J271" s="35">
        <f t="shared" si="9"/>
        <v>0</v>
      </c>
    </row>
    <row r="272" spans="1:10" s="5" customFormat="1" ht="15">
      <c r="A272" s="7">
        <v>9788380082496</v>
      </c>
      <c r="B272" s="5" t="s">
        <v>36</v>
      </c>
      <c r="D272" s="14" t="s">
        <v>37</v>
      </c>
      <c r="F272" s="10">
        <v>29</v>
      </c>
      <c r="G272" s="16"/>
      <c r="H272" s="32">
        <f t="shared" si="8"/>
        <v>18.85</v>
      </c>
      <c r="I272" s="37"/>
      <c r="J272" s="35">
        <f t="shared" si="9"/>
        <v>0</v>
      </c>
    </row>
    <row r="273" spans="1:10" s="5" customFormat="1" ht="15">
      <c r="A273" s="5" t="s">
        <v>326</v>
      </c>
      <c r="B273" s="5" t="s">
        <v>327</v>
      </c>
      <c r="F273" s="10">
        <v>9.9</v>
      </c>
      <c r="G273" s="16"/>
      <c r="H273" s="32">
        <f t="shared" si="8"/>
        <v>6.4350000000000005</v>
      </c>
      <c r="I273" s="37"/>
      <c r="J273" s="35">
        <f t="shared" si="9"/>
        <v>0</v>
      </c>
    </row>
    <row r="274" spans="1:10" s="5" customFormat="1" ht="15">
      <c r="A274" s="5" t="s">
        <v>328</v>
      </c>
      <c r="B274" s="5" t="s">
        <v>329</v>
      </c>
      <c r="F274" s="10">
        <v>9.9</v>
      </c>
      <c r="G274" s="16"/>
      <c r="H274" s="32">
        <f t="shared" si="8"/>
        <v>6.4350000000000005</v>
      </c>
      <c r="I274" s="37"/>
      <c r="J274" s="35">
        <f t="shared" si="9"/>
        <v>0</v>
      </c>
    </row>
    <row r="275" spans="1:10" s="5" customFormat="1" ht="15">
      <c r="A275" s="5" t="s">
        <v>330</v>
      </c>
      <c r="B275" s="5" t="s">
        <v>331</v>
      </c>
      <c r="F275" s="10">
        <v>9.9</v>
      </c>
      <c r="G275" s="16"/>
      <c r="H275" s="32">
        <f t="shared" si="8"/>
        <v>6.4350000000000005</v>
      </c>
      <c r="I275" s="37"/>
      <c r="J275" s="35">
        <f t="shared" si="9"/>
        <v>0</v>
      </c>
    </row>
    <row r="276" spans="1:10" s="5" customFormat="1" ht="15">
      <c r="A276" s="5" t="s">
        <v>332</v>
      </c>
      <c r="B276" s="5" t="s">
        <v>333</v>
      </c>
      <c r="C276" s="5" t="s">
        <v>309</v>
      </c>
      <c r="D276" s="14" t="s">
        <v>1138</v>
      </c>
      <c r="F276" s="15">
        <v>19</v>
      </c>
      <c r="G276" s="16"/>
      <c r="H276" s="32">
        <f t="shared" si="8"/>
        <v>12.350000000000001</v>
      </c>
      <c r="I276" s="37"/>
      <c r="J276" s="35">
        <f t="shared" si="9"/>
        <v>0</v>
      </c>
    </row>
    <row r="277" spans="1:10" s="5" customFormat="1" ht="15">
      <c r="A277" s="6">
        <v>9788380083066</v>
      </c>
      <c r="B277" s="5" t="s">
        <v>656</v>
      </c>
      <c r="C277" s="5" t="s">
        <v>309</v>
      </c>
      <c r="D277" s="14" t="s">
        <v>1138</v>
      </c>
      <c r="F277" s="15">
        <v>19</v>
      </c>
      <c r="G277" s="16"/>
      <c r="H277" s="32">
        <f t="shared" si="8"/>
        <v>12.350000000000001</v>
      </c>
      <c r="I277" s="37"/>
      <c r="J277" s="35">
        <f t="shared" si="9"/>
        <v>0</v>
      </c>
    </row>
    <row r="278" spans="1:10" s="5" customFormat="1" ht="15">
      <c r="A278" s="5" t="s">
        <v>334</v>
      </c>
      <c r="B278" s="5" t="s">
        <v>335</v>
      </c>
      <c r="C278" s="5" t="s">
        <v>309</v>
      </c>
      <c r="D278" s="14" t="s">
        <v>1138</v>
      </c>
      <c r="F278" s="15">
        <v>19</v>
      </c>
      <c r="G278" s="16"/>
      <c r="H278" s="32">
        <f t="shared" si="8"/>
        <v>12.350000000000001</v>
      </c>
      <c r="I278" s="37"/>
      <c r="J278" s="35">
        <f t="shared" si="9"/>
        <v>0</v>
      </c>
    </row>
    <row r="279" spans="1:10" s="5" customFormat="1" ht="15">
      <c r="A279" s="7">
        <v>9788380082816</v>
      </c>
      <c r="B279" s="5" t="s">
        <v>749</v>
      </c>
      <c r="C279" s="5" t="s">
        <v>309</v>
      </c>
      <c r="D279" s="14" t="s">
        <v>1138</v>
      </c>
      <c r="F279" s="15">
        <v>19</v>
      </c>
      <c r="G279" s="16"/>
      <c r="H279" s="32">
        <f t="shared" si="8"/>
        <v>12.350000000000001</v>
      </c>
      <c r="I279" s="37"/>
      <c r="J279" s="35">
        <f t="shared" si="9"/>
        <v>0</v>
      </c>
    </row>
    <row r="280" spans="1:10" s="5" customFormat="1" ht="15">
      <c r="A280" s="5" t="s">
        <v>336</v>
      </c>
      <c r="B280" s="5" t="s">
        <v>337</v>
      </c>
      <c r="C280" s="5" t="s">
        <v>309</v>
      </c>
      <c r="D280" s="14" t="s">
        <v>1138</v>
      </c>
      <c r="F280" s="15">
        <v>19</v>
      </c>
      <c r="G280" s="16"/>
      <c r="H280" s="32">
        <f t="shared" si="8"/>
        <v>12.350000000000001</v>
      </c>
      <c r="I280" s="37"/>
      <c r="J280" s="35">
        <f t="shared" si="9"/>
        <v>0</v>
      </c>
    </row>
    <row r="281" spans="1:10" ht="15">
      <c r="A281" s="2" t="s">
        <v>338</v>
      </c>
      <c r="B281" s="2" t="s">
        <v>339</v>
      </c>
      <c r="F281" s="10">
        <v>34.9</v>
      </c>
      <c r="H281" s="32">
        <f t="shared" si="8"/>
        <v>22.685000000000002</v>
      </c>
      <c r="I281" s="33"/>
      <c r="J281" s="35">
        <f t="shared" si="9"/>
        <v>0</v>
      </c>
    </row>
    <row r="282" spans="1:10" ht="15">
      <c r="A282" s="4">
        <v>9788380081239</v>
      </c>
      <c r="B282" s="2" t="s">
        <v>1168</v>
      </c>
      <c r="F282" s="10">
        <v>34.9</v>
      </c>
      <c r="H282" s="32">
        <f t="shared" si="8"/>
        <v>22.685000000000002</v>
      </c>
      <c r="I282" s="33"/>
      <c r="J282" s="35">
        <f t="shared" si="9"/>
        <v>0</v>
      </c>
    </row>
    <row r="283" spans="1:10" s="5" customFormat="1" ht="15">
      <c r="A283" s="5" t="s">
        <v>341</v>
      </c>
      <c r="B283" s="5" t="s">
        <v>340</v>
      </c>
      <c r="C283" s="5" t="s">
        <v>310</v>
      </c>
      <c r="D283" s="5" t="s">
        <v>1073</v>
      </c>
      <c r="F283" s="15">
        <v>6.9</v>
      </c>
      <c r="G283" s="16"/>
      <c r="H283" s="32">
        <f t="shared" si="8"/>
        <v>4.485</v>
      </c>
      <c r="I283" s="37"/>
      <c r="J283" s="35">
        <f t="shared" si="9"/>
        <v>0</v>
      </c>
    </row>
    <row r="284" spans="1:10" s="5" customFormat="1" ht="15">
      <c r="A284" s="7">
        <v>9788380081840</v>
      </c>
      <c r="B284" s="5" t="s">
        <v>718</v>
      </c>
      <c r="C284" s="5" t="s">
        <v>310</v>
      </c>
      <c r="D284" s="5" t="s">
        <v>1073</v>
      </c>
      <c r="F284" s="15">
        <v>12</v>
      </c>
      <c r="G284" s="16"/>
      <c r="H284" s="32">
        <f t="shared" si="8"/>
        <v>7.800000000000001</v>
      </c>
      <c r="I284" s="37"/>
      <c r="J284" s="35">
        <f t="shared" si="9"/>
        <v>0</v>
      </c>
    </row>
    <row r="285" spans="1:10" s="5" customFormat="1" ht="15">
      <c r="A285" s="7">
        <v>9788380083547</v>
      </c>
      <c r="B285" s="5" t="s">
        <v>1047</v>
      </c>
      <c r="C285" s="5" t="s">
        <v>310</v>
      </c>
      <c r="D285" s="5" t="s">
        <v>1073</v>
      </c>
      <c r="F285" s="15">
        <v>12</v>
      </c>
      <c r="G285" s="16"/>
      <c r="H285" s="32">
        <f t="shared" si="8"/>
        <v>7.800000000000001</v>
      </c>
      <c r="I285" s="37"/>
      <c r="J285" s="35">
        <f t="shared" si="9"/>
        <v>0</v>
      </c>
    </row>
    <row r="286" spans="1:10" s="5" customFormat="1" ht="15">
      <c r="A286" s="7">
        <v>9788380081833</v>
      </c>
      <c r="B286" s="5" t="s">
        <v>617</v>
      </c>
      <c r="C286" s="5" t="s">
        <v>310</v>
      </c>
      <c r="D286" s="5" t="s">
        <v>1073</v>
      </c>
      <c r="F286" s="15">
        <v>12</v>
      </c>
      <c r="G286" s="16"/>
      <c r="H286" s="32">
        <f t="shared" si="8"/>
        <v>7.800000000000001</v>
      </c>
      <c r="I286" s="37"/>
      <c r="J286" s="35">
        <f t="shared" si="9"/>
        <v>0</v>
      </c>
    </row>
    <row r="287" spans="1:10" s="5" customFormat="1" ht="15">
      <c r="A287" s="7">
        <v>9788380083462</v>
      </c>
      <c r="B287" s="5" t="s">
        <v>834</v>
      </c>
      <c r="C287" s="5" t="s">
        <v>310</v>
      </c>
      <c r="D287" s="5" t="s">
        <v>1073</v>
      </c>
      <c r="F287" s="15">
        <v>12</v>
      </c>
      <c r="G287" s="16"/>
      <c r="H287" s="32">
        <f t="shared" si="8"/>
        <v>7.800000000000001</v>
      </c>
      <c r="I287" s="37"/>
      <c r="J287" s="35">
        <f t="shared" si="9"/>
        <v>0</v>
      </c>
    </row>
    <row r="288" spans="1:10" s="5" customFormat="1" ht="15">
      <c r="A288" s="7">
        <v>9788380083530</v>
      </c>
      <c r="B288" s="5" t="s">
        <v>844</v>
      </c>
      <c r="C288" s="5" t="s">
        <v>310</v>
      </c>
      <c r="D288" s="5" t="s">
        <v>1073</v>
      </c>
      <c r="F288" s="15">
        <v>12</v>
      </c>
      <c r="G288" s="16"/>
      <c r="H288" s="32">
        <f t="shared" si="8"/>
        <v>7.800000000000001</v>
      </c>
      <c r="I288" s="37"/>
      <c r="J288" s="35">
        <f t="shared" si="9"/>
        <v>0</v>
      </c>
    </row>
    <row r="289" spans="1:10" s="5" customFormat="1" ht="15">
      <c r="A289" s="7">
        <v>9788380083073</v>
      </c>
      <c r="B289" s="5" t="s">
        <v>400</v>
      </c>
      <c r="C289" s="5" t="s">
        <v>310</v>
      </c>
      <c r="D289" s="5" t="s">
        <v>1073</v>
      </c>
      <c r="F289" s="15">
        <v>12</v>
      </c>
      <c r="G289" s="16"/>
      <c r="H289" s="32">
        <f t="shared" si="8"/>
        <v>7.800000000000001</v>
      </c>
      <c r="I289" s="37"/>
      <c r="J289" s="35">
        <f t="shared" si="9"/>
        <v>0</v>
      </c>
    </row>
    <row r="290" spans="1:10" s="5" customFormat="1" ht="15">
      <c r="A290" s="5" t="s">
        <v>342</v>
      </c>
      <c r="B290" s="5" t="s">
        <v>343</v>
      </c>
      <c r="C290" s="5" t="s">
        <v>310</v>
      </c>
      <c r="D290" s="5" t="s">
        <v>1073</v>
      </c>
      <c r="F290" s="15">
        <v>6.9</v>
      </c>
      <c r="G290" s="16"/>
      <c r="H290" s="32">
        <f t="shared" si="8"/>
        <v>4.485</v>
      </c>
      <c r="I290" s="37"/>
      <c r="J290" s="35">
        <f t="shared" si="9"/>
        <v>0</v>
      </c>
    </row>
    <row r="291" spans="1:10" s="5" customFormat="1" ht="15">
      <c r="A291" s="5" t="s">
        <v>344</v>
      </c>
      <c r="B291" s="5" t="s">
        <v>345</v>
      </c>
      <c r="C291" s="5" t="s">
        <v>310</v>
      </c>
      <c r="D291" s="5" t="s">
        <v>1073</v>
      </c>
      <c r="F291" s="15">
        <v>6.9</v>
      </c>
      <c r="G291" s="16"/>
      <c r="H291" s="32">
        <f t="shared" si="8"/>
        <v>4.485</v>
      </c>
      <c r="I291" s="37"/>
      <c r="J291" s="35">
        <f t="shared" si="9"/>
        <v>0</v>
      </c>
    </row>
    <row r="292" spans="1:10" s="5" customFormat="1" ht="15">
      <c r="A292" s="7">
        <v>9788380081895</v>
      </c>
      <c r="B292" s="5" t="s">
        <v>713</v>
      </c>
      <c r="C292" s="5" t="s">
        <v>310</v>
      </c>
      <c r="D292" s="5" t="s">
        <v>1073</v>
      </c>
      <c r="F292" s="15">
        <v>6.9</v>
      </c>
      <c r="G292" s="16"/>
      <c r="H292" s="32">
        <f t="shared" si="8"/>
        <v>4.485</v>
      </c>
      <c r="I292" s="37"/>
      <c r="J292" s="35">
        <f t="shared" si="9"/>
        <v>0</v>
      </c>
    </row>
    <row r="293" spans="1:10" s="5" customFormat="1" ht="15">
      <c r="A293" s="7">
        <v>9788380083059</v>
      </c>
      <c r="B293" s="5" t="s">
        <v>653</v>
      </c>
      <c r="C293" s="5" t="s">
        <v>310</v>
      </c>
      <c r="D293" s="5" t="s">
        <v>1073</v>
      </c>
      <c r="F293" s="15">
        <v>6.9</v>
      </c>
      <c r="G293" s="16"/>
      <c r="H293" s="32">
        <f t="shared" si="8"/>
        <v>4.485</v>
      </c>
      <c r="I293" s="37"/>
      <c r="J293" s="35">
        <f t="shared" si="9"/>
        <v>0</v>
      </c>
    </row>
    <row r="294" spans="1:10" s="5" customFormat="1" ht="15">
      <c r="A294" s="5" t="s">
        <v>346</v>
      </c>
      <c r="B294" s="5" t="s">
        <v>347</v>
      </c>
      <c r="C294" s="5" t="s">
        <v>310</v>
      </c>
      <c r="D294" s="5" t="s">
        <v>1073</v>
      </c>
      <c r="F294" s="15">
        <v>6.9</v>
      </c>
      <c r="G294" s="16"/>
      <c r="H294" s="32">
        <f t="shared" si="8"/>
        <v>4.485</v>
      </c>
      <c r="I294" s="37"/>
      <c r="J294" s="35">
        <f t="shared" si="9"/>
        <v>0</v>
      </c>
    </row>
    <row r="295" spans="1:10" s="5" customFormat="1" ht="15">
      <c r="A295" s="5" t="s">
        <v>348</v>
      </c>
      <c r="B295" s="5" t="s">
        <v>349</v>
      </c>
      <c r="C295" s="5" t="s">
        <v>310</v>
      </c>
      <c r="D295" s="5" t="s">
        <v>1073</v>
      </c>
      <c r="F295" s="15">
        <v>6.9</v>
      </c>
      <c r="G295" s="16"/>
      <c r="H295" s="32">
        <f t="shared" si="8"/>
        <v>4.485</v>
      </c>
      <c r="I295" s="37"/>
      <c r="J295" s="35">
        <f t="shared" si="9"/>
        <v>0</v>
      </c>
    </row>
    <row r="296" spans="1:10" s="5" customFormat="1" ht="15">
      <c r="A296" s="5" t="s">
        <v>350</v>
      </c>
      <c r="B296" s="5" t="s">
        <v>351</v>
      </c>
      <c r="C296" s="5" t="s">
        <v>310</v>
      </c>
      <c r="D296" s="5" t="s">
        <v>1073</v>
      </c>
      <c r="F296" s="15">
        <v>6.9</v>
      </c>
      <c r="G296" s="16"/>
      <c r="H296" s="32">
        <f t="shared" si="8"/>
        <v>4.485</v>
      </c>
      <c r="I296" s="37"/>
      <c r="J296" s="35">
        <f t="shared" si="9"/>
        <v>0</v>
      </c>
    </row>
    <row r="297" spans="1:10" s="5" customFormat="1" ht="15">
      <c r="A297" s="7">
        <v>9788380081888</v>
      </c>
      <c r="B297" s="5" t="s">
        <v>714</v>
      </c>
      <c r="C297" s="5" t="s">
        <v>310</v>
      </c>
      <c r="D297" s="5" t="s">
        <v>1073</v>
      </c>
      <c r="F297" s="15">
        <v>6.9</v>
      </c>
      <c r="G297" s="16"/>
      <c r="H297" s="32">
        <f t="shared" si="8"/>
        <v>4.485</v>
      </c>
      <c r="I297" s="37"/>
      <c r="J297" s="35">
        <f t="shared" si="9"/>
        <v>0</v>
      </c>
    </row>
    <row r="298" spans="1:10" s="5" customFormat="1" ht="15">
      <c r="A298" s="5" t="s">
        <v>352</v>
      </c>
      <c r="B298" s="5" t="s">
        <v>353</v>
      </c>
      <c r="C298" s="5" t="s">
        <v>310</v>
      </c>
      <c r="D298" s="5" t="s">
        <v>1073</v>
      </c>
      <c r="F298" s="15">
        <v>6.9</v>
      </c>
      <c r="G298" s="16"/>
      <c r="H298" s="32">
        <f t="shared" si="8"/>
        <v>4.485</v>
      </c>
      <c r="I298" s="37"/>
      <c r="J298" s="35">
        <f t="shared" si="9"/>
        <v>0</v>
      </c>
    </row>
    <row r="299" spans="1:10" s="5" customFormat="1" ht="15">
      <c r="A299" s="5" t="s">
        <v>354</v>
      </c>
      <c r="B299" s="5" t="s">
        <v>355</v>
      </c>
      <c r="C299" s="5" t="s">
        <v>310</v>
      </c>
      <c r="D299" s="5" t="s">
        <v>1073</v>
      </c>
      <c r="F299" s="15">
        <v>6.9</v>
      </c>
      <c r="G299" s="16"/>
      <c r="H299" s="32">
        <f t="shared" si="8"/>
        <v>4.485</v>
      </c>
      <c r="I299" s="37"/>
      <c r="J299" s="35">
        <f t="shared" si="9"/>
        <v>0</v>
      </c>
    </row>
    <row r="300" spans="1:10" s="5" customFormat="1" ht="15">
      <c r="A300" s="6">
        <v>9788380083042</v>
      </c>
      <c r="B300" s="5" t="s">
        <v>654</v>
      </c>
      <c r="C300" s="5" t="s">
        <v>310</v>
      </c>
      <c r="D300" s="5" t="s">
        <v>1073</v>
      </c>
      <c r="F300" s="15">
        <v>6.9</v>
      </c>
      <c r="G300" s="16"/>
      <c r="H300" s="32">
        <f t="shared" si="8"/>
        <v>4.485</v>
      </c>
      <c r="I300" s="37"/>
      <c r="J300" s="35">
        <f t="shared" si="9"/>
        <v>0</v>
      </c>
    </row>
    <row r="301" spans="1:10" s="5" customFormat="1" ht="15">
      <c r="A301" s="5" t="s">
        <v>356</v>
      </c>
      <c r="B301" s="5" t="s">
        <v>357</v>
      </c>
      <c r="C301" s="5" t="s">
        <v>310</v>
      </c>
      <c r="D301" s="5" t="s">
        <v>1073</v>
      </c>
      <c r="F301" s="15">
        <v>6.9</v>
      </c>
      <c r="G301" s="16"/>
      <c r="H301" s="32">
        <f t="shared" si="8"/>
        <v>4.485</v>
      </c>
      <c r="I301" s="37"/>
      <c r="J301" s="35">
        <f t="shared" si="9"/>
        <v>0</v>
      </c>
    </row>
    <row r="302" spans="1:10" s="5" customFormat="1" ht="15">
      <c r="A302" s="5" t="s">
        <v>358</v>
      </c>
      <c r="B302" s="5" t="s">
        <v>359</v>
      </c>
      <c r="C302" s="5" t="s">
        <v>310</v>
      </c>
      <c r="D302" s="5" t="s">
        <v>1073</v>
      </c>
      <c r="F302" s="15">
        <v>6.9</v>
      </c>
      <c r="G302" s="16"/>
      <c r="H302" s="32">
        <f t="shared" si="8"/>
        <v>4.485</v>
      </c>
      <c r="I302" s="37"/>
      <c r="J302" s="35">
        <f t="shared" si="9"/>
        <v>0</v>
      </c>
    </row>
    <row r="303" spans="1:10" s="5" customFormat="1" ht="15">
      <c r="A303" s="5" t="s">
        <v>360</v>
      </c>
      <c r="B303" s="5" t="s">
        <v>361</v>
      </c>
      <c r="C303" s="5" t="s">
        <v>310</v>
      </c>
      <c r="D303" s="5" t="s">
        <v>1073</v>
      </c>
      <c r="F303" s="15">
        <v>6.9</v>
      </c>
      <c r="G303" s="16"/>
      <c r="H303" s="32">
        <f t="shared" si="8"/>
        <v>4.485</v>
      </c>
      <c r="I303" s="37"/>
      <c r="J303" s="35">
        <f t="shared" si="9"/>
        <v>0</v>
      </c>
    </row>
    <row r="304" spans="1:10" s="5" customFormat="1" ht="15">
      <c r="A304" s="5" t="s">
        <v>362</v>
      </c>
      <c r="B304" s="5" t="s">
        <v>363</v>
      </c>
      <c r="C304" s="5" t="s">
        <v>310</v>
      </c>
      <c r="D304" s="5" t="s">
        <v>1073</v>
      </c>
      <c r="F304" s="15">
        <v>6.9</v>
      </c>
      <c r="G304" s="16"/>
      <c r="H304" s="32">
        <f t="shared" si="8"/>
        <v>4.485</v>
      </c>
      <c r="I304" s="37"/>
      <c r="J304" s="35">
        <f t="shared" si="9"/>
        <v>0</v>
      </c>
    </row>
    <row r="305" spans="1:10" s="5" customFormat="1" ht="15">
      <c r="A305" s="6">
        <v>9788380083448</v>
      </c>
      <c r="B305" s="5" t="s">
        <v>1433</v>
      </c>
      <c r="C305" s="5" t="s">
        <v>310</v>
      </c>
      <c r="D305" s="5" t="s">
        <v>1073</v>
      </c>
      <c r="F305" s="15">
        <v>6.9</v>
      </c>
      <c r="G305" s="16"/>
      <c r="H305" s="32">
        <f t="shared" si="8"/>
        <v>4.485</v>
      </c>
      <c r="I305" s="37"/>
      <c r="J305" s="35">
        <f t="shared" si="9"/>
        <v>0</v>
      </c>
    </row>
    <row r="306" spans="1:10" s="5" customFormat="1" ht="15">
      <c r="A306" s="5" t="s">
        <v>364</v>
      </c>
      <c r="B306" s="5" t="s">
        <v>365</v>
      </c>
      <c r="C306" s="5" t="s">
        <v>310</v>
      </c>
      <c r="D306" s="5" t="s">
        <v>1073</v>
      </c>
      <c r="F306" s="15">
        <v>8.9</v>
      </c>
      <c r="G306" s="16"/>
      <c r="H306" s="32">
        <f t="shared" si="8"/>
        <v>5.785</v>
      </c>
      <c r="I306" s="37"/>
      <c r="J306" s="35">
        <f t="shared" si="9"/>
        <v>0</v>
      </c>
    </row>
    <row r="307" spans="1:10" s="5" customFormat="1" ht="15">
      <c r="A307" s="7">
        <v>9788380082793</v>
      </c>
      <c r="B307" s="5" t="s">
        <v>747</v>
      </c>
      <c r="C307" s="5" t="s">
        <v>310</v>
      </c>
      <c r="D307" s="5" t="s">
        <v>1073</v>
      </c>
      <c r="F307" s="15">
        <v>6.9</v>
      </c>
      <c r="G307" s="16"/>
      <c r="H307" s="32">
        <f t="shared" si="8"/>
        <v>4.485</v>
      </c>
      <c r="I307" s="37"/>
      <c r="J307" s="35">
        <f t="shared" si="9"/>
        <v>0</v>
      </c>
    </row>
    <row r="308" spans="1:10" s="5" customFormat="1" ht="15">
      <c r="A308" s="5" t="s">
        <v>366</v>
      </c>
      <c r="B308" s="5" t="s">
        <v>367</v>
      </c>
      <c r="C308" s="5" t="s">
        <v>310</v>
      </c>
      <c r="D308" s="5" t="s">
        <v>1073</v>
      </c>
      <c r="F308" s="15">
        <v>6.9</v>
      </c>
      <c r="G308" s="16"/>
      <c r="H308" s="32">
        <f t="shared" si="8"/>
        <v>4.485</v>
      </c>
      <c r="I308" s="37"/>
      <c r="J308" s="35">
        <f t="shared" si="9"/>
        <v>0</v>
      </c>
    </row>
    <row r="309" spans="1:10" s="5" customFormat="1" ht="15">
      <c r="A309" s="7">
        <v>9788380081727</v>
      </c>
      <c r="B309" s="5" t="s">
        <v>1026</v>
      </c>
      <c r="C309" s="5" t="s">
        <v>310</v>
      </c>
      <c r="D309" s="5" t="s">
        <v>1073</v>
      </c>
      <c r="F309" s="15">
        <v>8.9</v>
      </c>
      <c r="G309" s="16"/>
      <c r="H309" s="32">
        <f t="shared" si="8"/>
        <v>5.785</v>
      </c>
      <c r="I309" s="37"/>
      <c r="J309" s="35">
        <f t="shared" si="9"/>
        <v>0</v>
      </c>
    </row>
    <row r="310" spans="1:10" s="5" customFormat="1" ht="15">
      <c r="A310" s="7">
        <v>9788380083196</v>
      </c>
      <c r="B310" s="5" t="s">
        <v>833</v>
      </c>
      <c r="C310" s="5" t="s">
        <v>310</v>
      </c>
      <c r="D310" s="5" t="s">
        <v>1073</v>
      </c>
      <c r="F310" s="15">
        <v>8.9</v>
      </c>
      <c r="G310" s="16"/>
      <c r="H310" s="32">
        <f t="shared" si="8"/>
        <v>5.785</v>
      </c>
      <c r="I310" s="37"/>
      <c r="J310" s="35">
        <f t="shared" si="9"/>
        <v>0</v>
      </c>
    </row>
    <row r="311" spans="1:10" s="5" customFormat="1" ht="15">
      <c r="A311" s="5" t="s">
        <v>368</v>
      </c>
      <c r="B311" s="5" t="s">
        <v>369</v>
      </c>
      <c r="C311" s="5" t="s">
        <v>310</v>
      </c>
      <c r="D311" s="5" t="s">
        <v>1073</v>
      </c>
      <c r="F311" s="15">
        <v>6.9</v>
      </c>
      <c r="G311" s="16"/>
      <c r="H311" s="32">
        <f t="shared" si="8"/>
        <v>4.485</v>
      </c>
      <c r="I311" s="37"/>
      <c r="J311" s="35">
        <f t="shared" si="9"/>
        <v>0</v>
      </c>
    </row>
    <row r="312" spans="1:10" s="5" customFormat="1" ht="15">
      <c r="A312" s="5" t="s">
        <v>370</v>
      </c>
      <c r="B312" s="5" t="s">
        <v>371</v>
      </c>
      <c r="C312" s="5" t="s">
        <v>310</v>
      </c>
      <c r="D312" s="5" t="s">
        <v>1073</v>
      </c>
      <c r="F312" s="15">
        <v>6.9</v>
      </c>
      <c r="G312" s="16"/>
      <c r="H312" s="32">
        <f t="shared" si="8"/>
        <v>4.485</v>
      </c>
      <c r="I312" s="37"/>
      <c r="J312" s="35">
        <f t="shared" si="9"/>
        <v>0</v>
      </c>
    </row>
    <row r="313" spans="1:10" s="5" customFormat="1" ht="15">
      <c r="A313" s="6">
        <v>9788382283882</v>
      </c>
      <c r="B313" s="5" t="s">
        <v>1424</v>
      </c>
      <c r="C313" s="5" t="s">
        <v>310</v>
      </c>
      <c r="D313" s="5" t="s">
        <v>1073</v>
      </c>
      <c r="F313" s="15">
        <v>29</v>
      </c>
      <c r="G313" s="16" t="s">
        <v>1414</v>
      </c>
      <c r="H313" s="32">
        <f t="shared" si="8"/>
        <v>18.85</v>
      </c>
      <c r="I313" s="37"/>
      <c r="J313" s="35">
        <f t="shared" si="9"/>
        <v>0</v>
      </c>
    </row>
    <row r="314" spans="1:10" s="5" customFormat="1" ht="15">
      <c r="A314" s="6">
        <v>9788380083189</v>
      </c>
      <c r="B314" s="5" t="s">
        <v>1136</v>
      </c>
      <c r="C314" s="5" t="s">
        <v>310</v>
      </c>
      <c r="D314" s="5" t="s">
        <v>1073</v>
      </c>
      <c r="F314" s="15">
        <v>6.9</v>
      </c>
      <c r="G314" s="16"/>
      <c r="H314" s="32">
        <f t="shared" si="8"/>
        <v>4.485</v>
      </c>
      <c r="I314" s="37"/>
      <c r="J314" s="35">
        <f t="shared" si="9"/>
        <v>0</v>
      </c>
    </row>
    <row r="315" spans="1:10" s="5" customFormat="1" ht="15">
      <c r="A315" s="5" t="s">
        <v>372</v>
      </c>
      <c r="B315" s="5" t="s">
        <v>373</v>
      </c>
      <c r="C315" s="5" t="s">
        <v>310</v>
      </c>
      <c r="D315" s="5" t="s">
        <v>1073</v>
      </c>
      <c r="F315" s="15">
        <v>6.9</v>
      </c>
      <c r="G315" s="16"/>
      <c r="H315" s="32">
        <f t="shared" si="8"/>
        <v>4.485</v>
      </c>
      <c r="I315" s="37"/>
      <c r="J315" s="35">
        <f t="shared" si="9"/>
        <v>0</v>
      </c>
    </row>
    <row r="316" spans="1:10" s="5" customFormat="1" ht="15">
      <c r="A316" s="5" t="s">
        <v>374</v>
      </c>
      <c r="B316" s="5" t="s">
        <v>375</v>
      </c>
      <c r="C316" s="5" t="s">
        <v>310</v>
      </c>
      <c r="D316" s="5" t="s">
        <v>1073</v>
      </c>
      <c r="F316" s="15">
        <v>6.9</v>
      </c>
      <c r="G316" s="16"/>
      <c r="H316" s="32">
        <f t="shared" si="8"/>
        <v>4.485</v>
      </c>
      <c r="I316" s="37"/>
      <c r="J316" s="35">
        <f t="shared" si="9"/>
        <v>0</v>
      </c>
    </row>
    <row r="317" spans="1:10" s="5" customFormat="1" ht="15">
      <c r="A317" s="7">
        <v>9788380082809</v>
      </c>
      <c r="B317" s="5" t="s">
        <v>748</v>
      </c>
      <c r="C317" s="5" t="s">
        <v>310</v>
      </c>
      <c r="D317" s="5" t="s">
        <v>1073</v>
      </c>
      <c r="F317" s="15">
        <v>6.9</v>
      </c>
      <c r="G317" s="16"/>
      <c r="H317" s="32">
        <f t="shared" si="8"/>
        <v>4.485</v>
      </c>
      <c r="I317" s="37"/>
      <c r="J317" s="35">
        <f t="shared" si="9"/>
        <v>0</v>
      </c>
    </row>
    <row r="318" spans="1:10" s="5" customFormat="1" ht="15">
      <c r="A318" s="5" t="s">
        <v>376</v>
      </c>
      <c r="B318" s="5" t="s">
        <v>377</v>
      </c>
      <c r="C318" s="5" t="s">
        <v>300</v>
      </c>
      <c r="D318" s="14" t="s">
        <v>1125</v>
      </c>
      <c r="F318" s="15">
        <v>23.9</v>
      </c>
      <c r="G318" s="16"/>
      <c r="H318" s="32">
        <f t="shared" si="8"/>
        <v>15.535</v>
      </c>
      <c r="I318" s="37"/>
      <c r="J318" s="35">
        <f t="shared" si="9"/>
        <v>0</v>
      </c>
    </row>
    <row r="319" spans="1:10" ht="15">
      <c r="A319" s="2" t="s">
        <v>378</v>
      </c>
      <c r="B319" s="2" t="s">
        <v>379</v>
      </c>
      <c r="C319" s="2" t="s">
        <v>305</v>
      </c>
      <c r="D319" s="12" t="s">
        <v>1153</v>
      </c>
      <c r="F319" s="10">
        <v>34.9</v>
      </c>
      <c r="H319" s="32">
        <f t="shared" si="8"/>
        <v>22.685000000000002</v>
      </c>
      <c r="I319" s="33"/>
      <c r="J319" s="35">
        <f t="shared" si="9"/>
        <v>0</v>
      </c>
    </row>
    <row r="320" spans="1:10" ht="15">
      <c r="A320" s="2" t="s">
        <v>380</v>
      </c>
      <c r="B320" s="2" t="s">
        <v>381</v>
      </c>
      <c r="F320" s="10">
        <v>29</v>
      </c>
      <c r="H320" s="32">
        <f t="shared" si="8"/>
        <v>18.85</v>
      </c>
      <c r="I320" s="33"/>
      <c r="J320" s="35">
        <f t="shared" si="9"/>
        <v>0</v>
      </c>
    </row>
    <row r="321" spans="1:10" s="5" customFormat="1" ht="15">
      <c r="A321" s="5" t="s">
        <v>382</v>
      </c>
      <c r="B321" s="5" t="s">
        <v>383</v>
      </c>
      <c r="D321" s="5" t="s">
        <v>1035</v>
      </c>
      <c r="F321" s="15">
        <v>29</v>
      </c>
      <c r="G321" s="16"/>
      <c r="H321" s="32">
        <f t="shared" si="8"/>
        <v>18.85</v>
      </c>
      <c r="I321" s="37"/>
      <c r="J321" s="35">
        <f t="shared" si="9"/>
        <v>0</v>
      </c>
    </row>
    <row r="322" spans="1:10" s="5" customFormat="1" ht="15">
      <c r="A322" s="7">
        <v>9788380081901</v>
      </c>
      <c r="B322" s="5" t="s">
        <v>708</v>
      </c>
      <c r="D322" s="14" t="s">
        <v>709</v>
      </c>
      <c r="F322" s="15">
        <v>39</v>
      </c>
      <c r="G322" s="16"/>
      <c r="H322" s="32">
        <f t="shared" si="8"/>
        <v>25.35</v>
      </c>
      <c r="I322" s="37"/>
      <c r="J322" s="35">
        <f t="shared" si="9"/>
        <v>0</v>
      </c>
    </row>
    <row r="323" spans="1:10" ht="15">
      <c r="A323" s="2" t="s">
        <v>384</v>
      </c>
      <c r="B323" s="2" t="s">
        <v>385</v>
      </c>
      <c r="D323" s="12" t="s">
        <v>1071</v>
      </c>
      <c r="F323" s="10">
        <v>34.9</v>
      </c>
      <c r="H323" s="32">
        <f aca="true" t="shared" si="10" ref="H323:H386">F323-(F323*0.35)</f>
        <v>22.685000000000002</v>
      </c>
      <c r="I323" s="33"/>
      <c r="J323" s="35">
        <f aca="true" t="shared" si="11" ref="J323:J386">H323*I323</f>
        <v>0</v>
      </c>
    </row>
    <row r="324" spans="1:10" ht="15">
      <c r="A324" s="2" t="s">
        <v>386</v>
      </c>
      <c r="B324" s="2" t="s">
        <v>385</v>
      </c>
      <c r="D324" s="12" t="s">
        <v>1128</v>
      </c>
      <c r="E324" s="2" t="s">
        <v>1342</v>
      </c>
      <c r="F324" s="10">
        <v>29</v>
      </c>
      <c r="H324" s="32">
        <f t="shared" si="10"/>
        <v>18.85</v>
      </c>
      <c r="I324" s="33"/>
      <c r="J324" s="35">
        <f t="shared" si="11"/>
        <v>0</v>
      </c>
    </row>
    <row r="325" spans="1:10" ht="15">
      <c r="A325" s="2" t="s">
        <v>387</v>
      </c>
      <c r="B325" s="2" t="s">
        <v>388</v>
      </c>
      <c r="D325" s="12" t="s">
        <v>1071</v>
      </c>
      <c r="F325" s="10">
        <v>34.9</v>
      </c>
      <c r="H325" s="32">
        <f t="shared" si="10"/>
        <v>22.685000000000002</v>
      </c>
      <c r="I325" s="33"/>
      <c r="J325" s="35">
        <f t="shared" si="11"/>
        <v>0</v>
      </c>
    </row>
    <row r="326" spans="1:10" ht="15">
      <c r="A326" s="2" t="s">
        <v>389</v>
      </c>
      <c r="B326" s="2" t="s">
        <v>390</v>
      </c>
      <c r="D326" s="12" t="s">
        <v>1071</v>
      </c>
      <c r="F326" s="10">
        <v>34.9</v>
      </c>
      <c r="H326" s="32">
        <f t="shared" si="10"/>
        <v>22.685000000000002</v>
      </c>
      <c r="I326" s="33"/>
      <c r="J326" s="35">
        <f t="shared" si="11"/>
        <v>0</v>
      </c>
    </row>
    <row r="327" spans="1:10" ht="15">
      <c r="A327" s="7">
        <v>9788380081659</v>
      </c>
      <c r="B327" s="5" t="s">
        <v>1046</v>
      </c>
      <c r="C327" s="5" t="s">
        <v>1058</v>
      </c>
      <c r="D327" s="14" t="s">
        <v>1034</v>
      </c>
      <c r="E327" s="5"/>
      <c r="F327" s="15">
        <v>29</v>
      </c>
      <c r="G327" s="16"/>
      <c r="H327" s="32">
        <f t="shared" si="10"/>
        <v>18.85</v>
      </c>
      <c r="I327" s="33"/>
      <c r="J327" s="35">
        <f t="shared" si="11"/>
        <v>0</v>
      </c>
    </row>
    <row r="328" spans="1:10" ht="15">
      <c r="A328" s="7">
        <v>9788380083677</v>
      </c>
      <c r="B328" s="5" t="s">
        <v>1057</v>
      </c>
      <c r="C328" s="5" t="s">
        <v>1058</v>
      </c>
      <c r="D328" s="14" t="s">
        <v>1034</v>
      </c>
      <c r="E328" s="5"/>
      <c r="F328" s="15">
        <v>29</v>
      </c>
      <c r="G328" s="16"/>
      <c r="H328" s="32">
        <f t="shared" si="10"/>
        <v>18.85</v>
      </c>
      <c r="I328" s="33"/>
      <c r="J328" s="35">
        <f t="shared" si="11"/>
        <v>0</v>
      </c>
    </row>
    <row r="329" spans="1:10" ht="15">
      <c r="A329" s="7">
        <v>9788380081642</v>
      </c>
      <c r="B329" s="5" t="s">
        <v>1045</v>
      </c>
      <c r="C329" s="5" t="s">
        <v>1058</v>
      </c>
      <c r="D329" s="14" t="s">
        <v>1034</v>
      </c>
      <c r="E329" s="5"/>
      <c r="F329" s="15">
        <v>29</v>
      </c>
      <c r="G329" s="16"/>
      <c r="H329" s="32">
        <f t="shared" si="10"/>
        <v>18.85</v>
      </c>
      <c r="I329" s="33"/>
      <c r="J329" s="35">
        <f t="shared" si="11"/>
        <v>0</v>
      </c>
    </row>
    <row r="330" spans="1:10" s="5" customFormat="1" ht="15">
      <c r="A330" s="7">
        <v>9788380081505</v>
      </c>
      <c r="B330" s="5" t="s">
        <v>156</v>
      </c>
      <c r="D330" s="14" t="s">
        <v>157</v>
      </c>
      <c r="F330" s="15">
        <v>25</v>
      </c>
      <c r="G330" s="16"/>
      <c r="H330" s="32">
        <f t="shared" si="10"/>
        <v>16.25</v>
      </c>
      <c r="I330" s="37"/>
      <c r="J330" s="35">
        <f t="shared" si="11"/>
        <v>0</v>
      </c>
    </row>
    <row r="331" spans="1:10" s="5" customFormat="1" ht="15">
      <c r="A331" s="7">
        <v>9788380081970</v>
      </c>
      <c r="B331" s="5" t="s">
        <v>158</v>
      </c>
      <c r="D331" s="14" t="s">
        <v>157</v>
      </c>
      <c r="F331" s="15">
        <v>25</v>
      </c>
      <c r="G331" s="16"/>
      <c r="H331" s="32">
        <f t="shared" si="10"/>
        <v>16.25</v>
      </c>
      <c r="I331" s="37"/>
      <c r="J331" s="35">
        <f t="shared" si="11"/>
        <v>0</v>
      </c>
    </row>
    <row r="332" spans="1:10" s="5" customFormat="1" ht="15">
      <c r="A332" s="7">
        <v>9788380081734</v>
      </c>
      <c r="B332" s="5" t="s">
        <v>1154</v>
      </c>
      <c r="D332" s="5" t="s">
        <v>1129</v>
      </c>
      <c r="F332" s="15">
        <v>25</v>
      </c>
      <c r="G332" s="16"/>
      <c r="H332" s="32">
        <f t="shared" si="10"/>
        <v>16.25</v>
      </c>
      <c r="I332" s="37"/>
      <c r="J332" s="35">
        <f t="shared" si="11"/>
        <v>0</v>
      </c>
    </row>
    <row r="333" spans="1:10" ht="15">
      <c r="A333" s="2" t="s">
        <v>391</v>
      </c>
      <c r="B333" s="2" t="s">
        <v>393</v>
      </c>
      <c r="C333" s="2" t="s">
        <v>305</v>
      </c>
      <c r="D333" s="2" t="s">
        <v>754</v>
      </c>
      <c r="F333" s="10">
        <v>34.9</v>
      </c>
      <c r="H333" s="32">
        <f t="shared" si="10"/>
        <v>22.685000000000002</v>
      </c>
      <c r="I333" s="33"/>
      <c r="J333" s="35">
        <f t="shared" si="11"/>
        <v>0</v>
      </c>
    </row>
    <row r="334" spans="1:10" ht="15">
      <c r="A334" s="2" t="s">
        <v>394</v>
      </c>
      <c r="B334" s="2" t="s">
        <v>395</v>
      </c>
      <c r="F334" s="10">
        <v>7</v>
      </c>
      <c r="H334" s="32">
        <f t="shared" si="10"/>
        <v>4.550000000000001</v>
      </c>
      <c r="I334" s="33"/>
      <c r="J334" s="35">
        <f t="shared" si="11"/>
        <v>0</v>
      </c>
    </row>
    <row r="335" spans="1:10" s="5" customFormat="1" ht="15">
      <c r="A335" s="5" t="s">
        <v>396</v>
      </c>
      <c r="B335" s="5" t="s">
        <v>397</v>
      </c>
      <c r="C335" s="5" t="s">
        <v>311</v>
      </c>
      <c r="D335" s="14" t="s">
        <v>1152</v>
      </c>
      <c r="F335" s="15">
        <v>25</v>
      </c>
      <c r="G335" s="16"/>
      <c r="H335" s="32">
        <f t="shared" si="10"/>
        <v>16.25</v>
      </c>
      <c r="I335" s="37"/>
      <c r="J335" s="35">
        <f t="shared" si="11"/>
        <v>0</v>
      </c>
    </row>
    <row r="336" spans="1:10" s="5" customFormat="1" ht="15">
      <c r="A336" s="6">
        <v>9788380081598</v>
      </c>
      <c r="B336" s="5" t="s">
        <v>1137</v>
      </c>
      <c r="C336" s="5" t="s">
        <v>311</v>
      </c>
      <c r="D336" s="14" t="s">
        <v>1152</v>
      </c>
      <c r="F336" s="15">
        <v>25</v>
      </c>
      <c r="G336" s="16"/>
      <c r="H336" s="32">
        <f t="shared" si="10"/>
        <v>16.25</v>
      </c>
      <c r="I336" s="37"/>
      <c r="J336" s="35">
        <f t="shared" si="11"/>
        <v>0</v>
      </c>
    </row>
    <row r="337" spans="1:10" s="5" customFormat="1" ht="15">
      <c r="A337" s="5" t="s">
        <v>398</v>
      </c>
      <c r="B337" s="5" t="s">
        <v>401</v>
      </c>
      <c r="C337" s="5" t="s">
        <v>311</v>
      </c>
      <c r="D337" s="14" t="s">
        <v>1152</v>
      </c>
      <c r="F337" s="15">
        <v>25</v>
      </c>
      <c r="G337" s="16"/>
      <c r="H337" s="32">
        <f t="shared" si="10"/>
        <v>16.25</v>
      </c>
      <c r="I337" s="37"/>
      <c r="J337" s="35">
        <f t="shared" si="11"/>
        <v>0</v>
      </c>
    </row>
    <row r="338" spans="1:10" s="5" customFormat="1" ht="15">
      <c r="A338" s="5" t="s">
        <v>402</v>
      </c>
      <c r="B338" s="5" t="s">
        <v>403</v>
      </c>
      <c r="C338" s="5" t="s">
        <v>311</v>
      </c>
      <c r="D338" s="14" t="s">
        <v>1152</v>
      </c>
      <c r="F338" s="15">
        <v>25</v>
      </c>
      <c r="G338" s="16"/>
      <c r="H338" s="32">
        <f t="shared" si="10"/>
        <v>16.25</v>
      </c>
      <c r="I338" s="37"/>
      <c r="J338" s="35">
        <f t="shared" si="11"/>
        <v>0</v>
      </c>
    </row>
    <row r="339" spans="1:10" s="5" customFormat="1" ht="15">
      <c r="A339" s="5" t="s">
        <v>404</v>
      </c>
      <c r="B339" s="5" t="s">
        <v>405</v>
      </c>
      <c r="C339" s="5" t="s">
        <v>311</v>
      </c>
      <c r="D339" s="14" t="s">
        <v>1152</v>
      </c>
      <c r="F339" s="15">
        <v>25</v>
      </c>
      <c r="G339" s="16"/>
      <c r="H339" s="32">
        <f t="shared" si="10"/>
        <v>16.25</v>
      </c>
      <c r="I339" s="37"/>
      <c r="J339" s="35">
        <f t="shared" si="11"/>
        <v>0</v>
      </c>
    </row>
    <row r="340" spans="1:10" s="5" customFormat="1" ht="15">
      <c r="A340" s="5" t="s">
        <v>406</v>
      </c>
      <c r="B340" s="5" t="s">
        <v>407</v>
      </c>
      <c r="C340" s="5" t="s">
        <v>311</v>
      </c>
      <c r="D340" s="14" t="s">
        <v>1152</v>
      </c>
      <c r="F340" s="15">
        <v>25</v>
      </c>
      <c r="G340" s="16"/>
      <c r="H340" s="32">
        <f t="shared" si="10"/>
        <v>16.25</v>
      </c>
      <c r="I340" s="37"/>
      <c r="J340" s="35">
        <f t="shared" si="11"/>
        <v>0</v>
      </c>
    </row>
    <row r="341" spans="1:10" s="5" customFormat="1" ht="15">
      <c r="A341" s="6">
        <v>9788380081703</v>
      </c>
      <c r="B341" s="5" t="s">
        <v>1055</v>
      </c>
      <c r="C341" s="5" t="s">
        <v>311</v>
      </c>
      <c r="D341" s="14" t="s">
        <v>1152</v>
      </c>
      <c r="F341" s="15">
        <v>25</v>
      </c>
      <c r="G341" s="16"/>
      <c r="H341" s="32">
        <f t="shared" si="10"/>
        <v>16.25</v>
      </c>
      <c r="I341" s="37"/>
      <c r="J341" s="35">
        <f t="shared" si="11"/>
        <v>0</v>
      </c>
    </row>
    <row r="342" spans="1:10" ht="15">
      <c r="A342" s="2" t="s">
        <v>408</v>
      </c>
      <c r="B342" s="19" t="s">
        <v>409</v>
      </c>
      <c r="C342" s="19"/>
      <c r="D342" s="19" t="s">
        <v>1353</v>
      </c>
      <c r="F342" s="10">
        <v>29.9</v>
      </c>
      <c r="H342" s="32">
        <f t="shared" si="10"/>
        <v>19.435000000000002</v>
      </c>
      <c r="I342" s="33"/>
      <c r="J342" s="35">
        <f t="shared" si="11"/>
        <v>0</v>
      </c>
    </row>
    <row r="343" spans="1:10" ht="15">
      <c r="A343" s="2" t="s">
        <v>410</v>
      </c>
      <c r="B343" s="2" t="s">
        <v>409</v>
      </c>
      <c r="D343" s="19" t="s">
        <v>1354</v>
      </c>
      <c r="E343" s="2" t="s">
        <v>1342</v>
      </c>
      <c r="F343" s="10">
        <v>29.9</v>
      </c>
      <c r="H343" s="32">
        <f t="shared" si="10"/>
        <v>19.435000000000002</v>
      </c>
      <c r="I343" s="33"/>
      <c r="J343" s="35">
        <f t="shared" si="11"/>
        <v>0</v>
      </c>
    </row>
    <row r="344" spans="1:10" ht="15">
      <c r="A344" s="3">
        <v>9788380082915</v>
      </c>
      <c r="B344" s="2" t="s">
        <v>1395</v>
      </c>
      <c r="D344" s="12" t="s">
        <v>1396</v>
      </c>
      <c r="F344" s="10">
        <v>22</v>
      </c>
      <c r="H344" s="32">
        <f t="shared" si="10"/>
        <v>14.3</v>
      </c>
      <c r="I344" s="33"/>
      <c r="J344" s="35">
        <f t="shared" si="11"/>
        <v>0</v>
      </c>
    </row>
    <row r="345" spans="1:10" ht="15">
      <c r="A345" s="3">
        <v>9788380081628</v>
      </c>
      <c r="B345" s="2" t="s">
        <v>1170</v>
      </c>
      <c r="C345" s="2" t="s">
        <v>305</v>
      </c>
      <c r="D345" s="12" t="s">
        <v>1064</v>
      </c>
      <c r="F345" s="10">
        <v>34.9</v>
      </c>
      <c r="H345" s="32">
        <f t="shared" si="10"/>
        <v>22.685000000000002</v>
      </c>
      <c r="I345" s="33"/>
      <c r="J345" s="35">
        <f t="shared" si="11"/>
        <v>0</v>
      </c>
    </row>
    <row r="346" spans="1:10" s="5" customFormat="1" ht="13.5" customHeight="1">
      <c r="A346" s="5" t="s">
        <v>411</v>
      </c>
      <c r="B346" s="5" t="s">
        <v>412</v>
      </c>
      <c r="D346" s="14" t="s">
        <v>1151</v>
      </c>
      <c r="E346" s="5" t="s">
        <v>1342</v>
      </c>
      <c r="F346" s="15">
        <v>29</v>
      </c>
      <c r="G346" s="16"/>
      <c r="H346" s="32">
        <f t="shared" si="10"/>
        <v>18.85</v>
      </c>
      <c r="I346" s="37"/>
      <c r="J346" s="35">
        <f t="shared" si="11"/>
        <v>0</v>
      </c>
    </row>
    <row r="347" spans="1:10" s="5" customFormat="1" ht="15">
      <c r="A347" s="5" t="s">
        <v>413</v>
      </c>
      <c r="B347" s="5" t="s">
        <v>414</v>
      </c>
      <c r="D347" s="14" t="s">
        <v>1150</v>
      </c>
      <c r="F347" s="15">
        <v>49</v>
      </c>
      <c r="G347" s="16"/>
      <c r="H347" s="32">
        <f t="shared" si="10"/>
        <v>31.85</v>
      </c>
      <c r="I347" s="37"/>
      <c r="J347" s="35">
        <f t="shared" si="11"/>
        <v>0</v>
      </c>
    </row>
    <row r="348" spans="1:10" s="5" customFormat="1" ht="15">
      <c r="A348" s="5" t="s">
        <v>415</v>
      </c>
      <c r="B348" s="5" t="s">
        <v>416</v>
      </c>
      <c r="D348" s="14" t="s">
        <v>1150</v>
      </c>
      <c r="F348" s="15">
        <v>49</v>
      </c>
      <c r="G348" s="16"/>
      <c r="H348" s="32">
        <f t="shared" si="10"/>
        <v>31.85</v>
      </c>
      <c r="I348" s="37"/>
      <c r="J348" s="35">
        <f t="shared" si="11"/>
        <v>0</v>
      </c>
    </row>
    <row r="349" spans="1:10" ht="15">
      <c r="A349" s="2" t="s">
        <v>417</v>
      </c>
      <c r="B349" s="2" t="s">
        <v>421</v>
      </c>
      <c r="C349" s="2" t="s">
        <v>305</v>
      </c>
      <c r="D349" s="2" t="s">
        <v>1076</v>
      </c>
      <c r="F349" s="10">
        <v>39.9</v>
      </c>
      <c r="H349" s="32">
        <f t="shared" si="10"/>
        <v>25.935000000000002</v>
      </c>
      <c r="I349" s="33"/>
      <c r="J349" s="35">
        <f t="shared" si="11"/>
        <v>0</v>
      </c>
    </row>
    <row r="350" spans="1:10" ht="15">
      <c r="A350" s="2" t="s">
        <v>422</v>
      </c>
      <c r="B350" s="2" t="s">
        <v>423</v>
      </c>
      <c r="D350" s="12" t="s">
        <v>1149</v>
      </c>
      <c r="F350" s="10">
        <v>39</v>
      </c>
      <c r="H350" s="32">
        <f t="shared" si="10"/>
        <v>25.35</v>
      </c>
      <c r="I350" s="33"/>
      <c r="J350" s="35">
        <f t="shared" si="11"/>
        <v>0</v>
      </c>
    </row>
    <row r="351" spans="1:10" s="26" customFormat="1" ht="15">
      <c r="A351" s="25">
        <v>9788380084292</v>
      </c>
      <c r="B351" s="26" t="s">
        <v>1439</v>
      </c>
      <c r="D351" s="27" t="s">
        <v>157</v>
      </c>
      <c r="F351" s="22">
        <v>25</v>
      </c>
      <c r="G351" s="28" t="s">
        <v>1426</v>
      </c>
      <c r="H351" s="32">
        <f t="shared" si="10"/>
        <v>16.25</v>
      </c>
      <c r="I351" s="38"/>
      <c r="J351" s="35">
        <f t="shared" si="11"/>
        <v>0</v>
      </c>
    </row>
    <row r="352" spans="1:10" ht="15">
      <c r="A352" s="2" t="s">
        <v>426</v>
      </c>
      <c r="B352" s="2" t="s">
        <v>427</v>
      </c>
      <c r="D352" s="12" t="s">
        <v>1102</v>
      </c>
      <c r="F352" s="10">
        <v>34.9</v>
      </c>
      <c r="H352" s="32">
        <f t="shared" si="10"/>
        <v>22.685000000000002</v>
      </c>
      <c r="I352" s="33"/>
      <c r="J352" s="35">
        <f t="shared" si="11"/>
        <v>0</v>
      </c>
    </row>
    <row r="353" spans="1:10" ht="15">
      <c r="A353" s="2" t="s">
        <v>428</v>
      </c>
      <c r="B353" s="2" t="s">
        <v>429</v>
      </c>
      <c r="F353" s="10">
        <v>22</v>
      </c>
      <c r="H353" s="32">
        <f t="shared" si="10"/>
        <v>14.3</v>
      </c>
      <c r="I353" s="33"/>
      <c r="J353" s="35">
        <f t="shared" si="11"/>
        <v>0</v>
      </c>
    </row>
    <row r="354" spans="1:10" ht="15">
      <c r="A354" s="2" t="s">
        <v>430</v>
      </c>
      <c r="B354" s="2" t="s">
        <v>431</v>
      </c>
      <c r="F354" s="10">
        <v>25</v>
      </c>
      <c r="H354" s="32">
        <f t="shared" si="10"/>
        <v>16.25</v>
      </c>
      <c r="I354" s="33"/>
      <c r="J354" s="35">
        <f t="shared" si="11"/>
        <v>0</v>
      </c>
    </row>
    <row r="355" spans="1:10" ht="15">
      <c r="A355" s="3">
        <v>9788360979297</v>
      </c>
      <c r="B355" s="2" t="s">
        <v>532</v>
      </c>
      <c r="D355" s="3" t="s">
        <v>533</v>
      </c>
      <c r="F355" s="10">
        <v>34.9</v>
      </c>
      <c r="H355" s="32">
        <f t="shared" si="10"/>
        <v>22.685000000000002</v>
      </c>
      <c r="I355" s="33"/>
      <c r="J355" s="35">
        <f t="shared" si="11"/>
        <v>0</v>
      </c>
    </row>
    <row r="356" spans="1:10" ht="15">
      <c r="A356" s="2" t="s">
        <v>432</v>
      </c>
      <c r="B356" s="2" t="s">
        <v>433</v>
      </c>
      <c r="D356" s="12" t="s">
        <v>1086</v>
      </c>
      <c r="F356" s="10">
        <v>25</v>
      </c>
      <c r="H356" s="32">
        <f t="shared" si="10"/>
        <v>16.25</v>
      </c>
      <c r="I356" s="33"/>
      <c r="J356" s="35">
        <f t="shared" si="11"/>
        <v>0</v>
      </c>
    </row>
    <row r="357" spans="1:10" ht="15">
      <c r="A357" s="2" t="s">
        <v>434</v>
      </c>
      <c r="B357" s="2" t="s">
        <v>433</v>
      </c>
      <c r="D357" s="12" t="s">
        <v>1087</v>
      </c>
      <c r="E357" s="2" t="s">
        <v>1342</v>
      </c>
      <c r="F357" s="10">
        <v>22</v>
      </c>
      <c r="H357" s="32">
        <f t="shared" si="10"/>
        <v>14.3</v>
      </c>
      <c r="I357" s="33"/>
      <c r="J357" s="35">
        <f t="shared" si="11"/>
        <v>0</v>
      </c>
    </row>
    <row r="358" spans="1:10" ht="15">
      <c r="A358" s="2" t="s">
        <v>435</v>
      </c>
      <c r="B358" s="2" t="s">
        <v>436</v>
      </c>
      <c r="D358" s="12" t="s">
        <v>1086</v>
      </c>
      <c r="F358" s="10">
        <v>29</v>
      </c>
      <c r="H358" s="32">
        <f t="shared" si="10"/>
        <v>18.85</v>
      </c>
      <c r="I358" s="33"/>
      <c r="J358" s="35">
        <f t="shared" si="11"/>
        <v>0</v>
      </c>
    </row>
    <row r="359" spans="1:10" s="5" customFormat="1" ht="15">
      <c r="A359" s="5" t="s">
        <v>437</v>
      </c>
      <c r="B359" s="5" t="s">
        <v>438</v>
      </c>
      <c r="F359" s="15">
        <v>35</v>
      </c>
      <c r="G359" s="16"/>
      <c r="H359" s="32">
        <f t="shared" si="10"/>
        <v>22.75</v>
      </c>
      <c r="I359" s="37"/>
      <c r="J359" s="35">
        <f t="shared" si="11"/>
        <v>0</v>
      </c>
    </row>
    <row r="360" spans="1:10" s="5" customFormat="1" ht="15">
      <c r="A360" s="5" t="s">
        <v>439</v>
      </c>
      <c r="B360" s="5" t="s">
        <v>440</v>
      </c>
      <c r="C360" s="5" t="s">
        <v>306</v>
      </c>
      <c r="F360" s="15">
        <v>7.9</v>
      </c>
      <c r="G360" s="16"/>
      <c r="H360" s="32">
        <f t="shared" si="10"/>
        <v>5.135</v>
      </c>
      <c r="I360" s="37"/>
      <c r="J360" s="35">
        <f t="shared" si="11"/>
        <v>0</v>
      </c>
    </row>
    <row r="361" spans="1:10" s="5" customFormat="1" ht="15">
      <c r="A361" s="6">
        <v>9788380083684</v>
      </c>
      <c r="B361" s="5" t="s">
        <v>1050</v>
      </c>
      <c r="C361" s="5" t="s">
        <v>306</v>
      </c>
      <c r="F361" s="15">
        <v>7.9</v>
      </c>
      <c r="G361" s="16"/>
      <c r="H361" s="32">
        <f t="shared" si="10"/>
        <v>5.135</v>
      </c>
      <c r="I361" s="37"/>
      <c r="J361" s="35">
        <f t="shared" si="11"/>
        <v>0</v>
      </c>
    </row>
    <row r="362" spans="1:10" s="5" customFormat="1" ht="15">
      <c r="A362" s="5" t="s">
        <v>441</v>
      </c>
      <c r="B362" s="5" t="s">
        <v>442</v>
      </c>
      <c r="C362" s="5" t="s">
        <v>306</v>
      </c>
      <c r="F362" s="15">
        <v>7.9</v>
      </c>
      <c r="G362" s="16"/>
      <c r="H362" s="32">
        <f t="shared" si="10"/>
        <v>5.135</v>
      </c>
      <c r="I362" s="37"/>
      <c r="J362" s="35">
        <f t="shared" si="11"/>
        <v>0</v>
      </c>
    </row>
    <row r="363" spans="1:10" s="5" customFormat="1" ht="15">
      <c r="A363" s="5" t="s">
        <v>443</v>
      </c>
      <c r="B363" s="5" t="s">
        <v>444</v>
      </c>
      <c r="C363" s="5" t="s">
        <v>306</v>
      </c>
      <c r="F363" s="15">
        <v>7.9</v>
      </c>
      <c r="G363" s="16"/>
      <c r="H363" s="32">
        <f t="shared" si="10"/>
        <v>5.135</v>
      </c>
      <c r="I363" s="37"/>
      <c r="J363" s="35">
        <f t="shared" si="11"/>
        <v>0</v>
      </c>
    </row>
    <row r="364" spans="1:10" s="5" customFormat="1" ht="15">
      <c r="A364" s="5" t="s">
        <v>445</v>
      </c>
      <c r="B364" s="5" t="s">
        <v>446</v>
      </c>
      <c r="C364" s="5" t="s">
        <v>306</v>
      </c>
      <c r="F364" s="15">
        <v>7.9</v>
      </c>
      <c r="G364" s="16"/>
      <c r="H364" s="32">
        <f t="shared" si="10"/>
        <v>5.135</v>
      </c>
      <c r="I364" s="37"/>
      <c r="J364" s="35">
        <f t="shared" si="11"/>
        <v>0</v>
      </c>
    </row>
    <row r="365" spans="1:10" s="5" customFormat="1" ht="15">
      <c r="A365" s="5" t="s">
        <v>447</v>
      </c>
      <c r="B365" s="5" t="s">
        <v>448</v>
      </c>
      <c r="C365" s="5" t="s">
        <v>306</v>
      </c>
      <c r="F365" s="15">
        <v>7.9</v>
      </c>
      <c r="G365" s="16"/>
      <c r="H365" s="32">
        <f t="shared" si="10"/>
        <v>5.135</v>
      </c>
      <c r="I365" s="37"/>
      <c r="J365" s="35">
        <f t="shared" si="11"/>
        <v>0</v>
      </c>
    </row>
    <row r="366" spans="1:10" s="5" customFormat="1" ht="15">
      <c r="A366" s="5" t="s">
        <v>449</v>
      </c>
      <c r="B366" s="5" t="s">
        <v>450</v>
      </c>
      <c r="C366" s="5" t="s">
        <v>306</v>
      </c>
      <c r="F366" s="15">
        <v>7.9</v>
      </c>
      <c r="G366" s="16"/>
      <c r="H366" s="32">
        <f t="shared" si="10"/>
        <v>5.135</v>
      </c>
      <c r="I366" s="37"/>
      <c r="J366" s="35">
        <f t="shared" si="11"/>
        <v>0</v>
      </c>
    </row>
    <row r="367" spans="1:10" s="5" customFormat="1" ht="15">
      <c r="A367" s="5" t="s">
        <v>451</v>
      </c>
      <c r="B367" s="5" t="s">
        <v>452</v>
      </c>
      <c r="C367" s="5" t="s">
        <v>306</v>
      </c>
      <c r="F367" s="15">
        <v>7.9</v>
      </c>
      <c r="G367" s="16"/>
      <c r="H367" s="32">
        <f t="shared" si="10"/>
        <v>5.135</v>
      </c>
      <c r="I367" s="37"/>
      <c r="J367" s="35">
        <f t="shared" si="11"/>
        <v>0</v>
      </c>
    </row>
    <row r="368" spans="1:10" s="5" customFormat="1" ht="15">
      <c r="A368" s="5" t="s">
        <v>453</v>
      </c>
      <c r="B368" s="5" t="s">
        <v>454</v>
      </c>
      <c r="C368" s="5" t="s">
        <v>306</v>
      </c>
      <c r="F368" s="15">
        <v>7.9</v>
      </c>
      <c r="G368" s="16"/>
      <c r="H368" s="32">
        <f t="shared" si="10"/>
        <v>5.135</v>
      </c>
      <c r="I368" s="37"/>
      <c r="J368" s="35">
        <f t="shared" si="11"/>
        <v>0</v>
      </c>
    </row>
    <row r="369" spans="1:10" ht="15">
      <c r="A369" s="2" t="s">
        <v>455</v>
      </c>
      <c r="B369" s="2" t="s">
        <v>456</v>
      </c>
      <c r="F369" s="10">
        <v>10</v>
      </c>
      <c r="H369" s="32">
        <f t="shared" si="10"/>
        <v>6.5</v>
      </c>
      <c r="I369" s="33"/>
      <c r="J369" s="35">
        <f t="shared" si="11"/>
        <v>0</v>
      </c>
    </row>
    <row r="370" spans="1:10" ht="15">
      <c r="A370" s="2" t="s">
        <v>457</v>
      </c>
      <c r="B370" s="2" t="s">
        <v>458</v>
      </c>
      <c r="F370" s="10">
        <v>19</v>
      </c>
      <c r="H370" s="32">
        <f t="shared" si="10"/>
        <v>12.350000000000001</v>
      </c>
      <c r="I370" s="33"/>
      <c r="J370" s="35">
        <f t="shared" si="11"/>
        <v>0</v>
      </c>
    </row>
    <row r="371" spans="1:10" ht="15">
      <c r="A371" s="2" t="s">
        <v>459</v>
      </c>
      <c r="B371" s="2" t="s">
        <v>460</v>
      </c>
      <c r="F371" s="10">
        <v>29</v>
      </c>
      <c r="H371" s="32">
        <f t="shared" si="10"/>
        <v>18.85</v>
      </c>
      <c r="I371" s="33"/>
      <c r="J371" s="35">
        <f t="shared" si="11"/>
        <v>0</v>
      </c>
    </row>
    <row r="372" spans="1:10" s="5" customFormat="1" ht="15">
      <c r="A372" s="5" t="s">
        <v>461</v>
      </c>
      <c r="B372" s="5" t="s">
        <v>462</v>
      </c>
      <c r="C372" s="5" t="s">
        <v>306</v>
      </c>
      <c r="F372" s="15">
        <v>7.9</v>
      </c>
      <c r="G372" s="16"/>
      <c r="H372" s="32">
        <f t="shared" si="10"/>
        <v>5.135</v>
      </c>
      <c r="I372" s="37"/>
      <c r="J372" s="35">
        <f t="shared" si="11"/>
        <v>0</v>
      </c>
    </row>
    <row r="373" spans="1:10" s="5" customFormat="1" ht="15">
      <c r="A373" s="5" t="s">
        <v>463</v>
      </c>
      <c r="B373" s="5" t="s">
        <v>464</v>
      </c>
      <c r="C373" s="5" t="s">
        <v>306</v>
      </c>
      <c r="F373" s="15">
        <v>7.9</v>
      </c>
      <c r="G373" s="16"/>
      <c r="H373" s="32">
        <f t="shared" si="10"/>
        <v>5.135</v>
      </c>
      <c r="I373" s="37"/>
      <c r="J373" s="35">
        <f t="shared" si="11"/>
        <v>0</v>
      </c>
    </row>
    <row r="374" spans="1:10" s="5" customFormat="1" ht="15">
      <c r="A374" s="5" t="s">
        <v>465</v>
      </c>
      <c r="B374" s="5" t="s">
        <v>466</v>
      </c>
      <c r="C374" s="5" t="s">
        <v>306</v>
      </c>
      <c r="F374" s="15">
        <v>7.9</v>
      </c>
      <c r="G374" s="16"/>
      <c r="H374" s="32">
        <f t="shared" si="10"/>
        <v>5.135</v>
      </c>
      <c r="I374" s="37"/>
      <c r="J374" s="35">
        <f t="shared" si="11"/>
        <v>0</v>
      </c>
    </row>
    <row r="375" spans="1:10" s="5" customFormat="1" ht="15">
      <c r="A375" s="5" t="s">
        <v>467</v>
      </c>
      <c r="B375" s="5" t="s">
        <v>468</v>
      </c>
      <c r="C375" s="5" t="s">
        <v>306</v>
      </c>
      <c r="F375" s="15">
        <v>7.9</v>
      </c>
      <c r="G375" s="16"/>
      <c r="H375" s="32">
        <f t="shared" si="10"/>
        <v>5.135</v>
      </c>
      <c r="I375" s="37"/>
      <c r="J375" s="35">
        <f t="shared" si="11"/>
        <v>0</v>
      </c>
    </row>
    <row r="376" spans="1:10" s="5" customFormat="1" ht="15">
      <c r="A376" s="5" t="s">
        <v>469</v>
      </c>
      <c r="B376" s="5" t="s">
        <v>470</v>
      </c>
      <c r="C376" s="5" t="s">
        <v>306</v>
      </c>
      <c r="F376" s="15">
        <v>7.9</v>
      </c>
      <c r="G376" s="16"/>
      <c r="H376" s="32">
        <f t="shared" si="10"/>
        <v>5.135</v>
      </c>
      <c r="I376" s="37"/>
      <c r="J376" s="35">
        <f t="shared" si="11"/>
        <v>0</v>
      </c>
    </row>
    <row r="377" spans="1:10" s="5" customFormat="1" ht="15">
      <c r="A377" s="5" t="s">
        <v>471</v>
      </c>
      <c r="B377" s="5" t="s">
        <v>474</v>
      </c>
      <c r="C377" s="5" t="s">
        <v>306</v>
      </c>
      <c r="F377" s="15">
        <v>7.9</v>
      </c>
      <c r="G377" s="16"/>
      <c r="H377" s="32">
        <f t="shared" si="10"/>
        <v>5.135</v>
      </c>
      <c r="I377" s="37"/>
      <c r="J377" s="35">
        <f t="shared" si="11"/>
        <v>0</v>
      </c>
    </row>
    <row r="378" spans="1:10" s="5" customFormat="1" ht="15">
      <c r="A378" s="5" t="s">
        <v>475</v>
      </c>
      <c r="B378" s="5" t="s">
        <v>476</v>
      </c>
      <c r="C378" s="5" t="s">
        <v>306</v>
      </c>
      <c r="F378" s="15">
        <v>7.9</v>
      </c>
      <c r="G378" s="16"/>
      <c r="H378" s="32">
        <f t="shared" si="10"/>
        <v>5.135</v>
      </c>
      <c r="I378" s="37"/>
      <c r="J378" s="35">
        <f t="shared" si="11"/>
        <v>0</v>
      </c>
    </row>
    <row r="379" spans="1:10" s="5" customFormat="1" ht="15">
      <c r="A379" s="5" t="s">
        <v>477</v>
      </c>
      <c r="B379" s="5" t="s">
        <v>478</v>
      </c>
      <c r="C379" s="5" t="s">
        <v>306</v>
      </c>
      <c r="F379" s="15">
        <v>7.9</v>
      </c>
      <c r="G379" s="16"/>
      <c r="H379" s="32">
        <f t="shared" si="10"/>
        <v>5.135</v>
      </c>
      <c r="I379" s="37"/>
      <c r="J379" s="35">
        <f t="shared" si="11"/>
        <v>0</v>
      </c>
    </row>
    <row r="380" spans="1:10" s="5" customFormat="1" ht="15">
      <c r="A380" s="5" t="s">
        <v>479</v>
      </c>
      <c r="B380" s="5" t="s">
        <v>480</v>
      </c>
      <c r="C380" s="5" t="s">
        <v>306</v>
      </c>
      <c r="F380" s="15">
        <v>7.9</v>
      </c>
      <c r="G380" s="16"/>
      <c r="H380" s="32">
        <f t="shared" si="10"/>
        <v>5.135</v>
      </c>
      <c r="I380" s="37"/>
      <c r="J380" s="35">
        <f t="shared" si="11"/>
        <v>0</v>
      </c>
    </row>
    <row r="381" spans="1:10" s="5" customFormat="1" ht="15">
      <c r="A381" s="5" t="s">
        <v>481</v>
      </c>
      <c r="B381" s="5" t="s">
        <v>482</v>
      </c>
      <c r="C381" s="5" t="s">
        <v>306</v>
      </c>
      <c r="F381" s="15">
        <v>7.9</v>
      </c>
      <c r="G381" s="16"/>
      <c r="H381" s="32">
        <f t="shared" si="10"/>
        <v>5.135</v>
      </c>
      <c r="I381" s="37"/>
      <c r="J381" s="35">
        <f t="shared" si="11"/>
        <v>0</v>
      </c>
    </row>
    <row r="382" spans="1:10" s="5" customFormat="1" ht="15">
      <c r="A382" s="5" t="s">
        <v>483</v>
      </c>
      <c r="B382" s="5" t="s">
        <v>484</v>
      </c>
      <c r="C382" s="5" t="s">
        <v>306</v>
      </c>
      <c r="F382" s="15">
        <v>7.9</v>
      </c>
      <c r="G382" s="16"/>
      <c r="H382" s="32">
        <f t="shared" si="10"/>
        <v>5.135</v>
      </c>
      <c r="I382" s="37"/>
      <c r="J382" s="35">
        <f t="shared" si="11"/>
        <v>0</v>
      </c>
    </row>
    <row r="383" spans="1:10" s="5" customFormat="1" ht="15">
      <c r="A383" s="5" t="s">
        <v>485</v>
      </c>
      <c r="B383" s="5" t="s">
        <v>486</v>
      </c>
      <c r="C383" s="5" t="s">
        <v>306</v>
      </c>
      <c r="F383" s="15">
        <v>7.9</v>
      </c>
      <c r="G383" s="16"/>
      <c r="H383" s="32">
        <f t="shared" si="10"/>
        <v>5.135</v>
      </c>
      <c r="I383" s="37"/>
      <c r="J383" s="35">
        <f t="shared" si="11"/>
        <v>0</v>
      </c>
    </row>
    <row r="384" spans="1:10" s="5" customFormat="1" ht="15">
      <c r="A384" s="5" t="s">
        <v>487</v>
      </c>
      <c r="B384" s="5" t="s">
        <v>488</v>
      </c>
      <c r="C384" s="5" t="s">
        <v>306</v>
      </c>
      <c r="F384" s="15">
        <v>7.9</v>
      </c>
      <c r="G384" s="16"/>
      <c r="H384" s="32">
        <f t="shared" si="10"/>
        <v>5.135</v>
      </c>
      <c r="I384" s="37"/>
      <c r="J384" s="35">
        <f t="shared" si="11"/>
        <v>0</v>
      </c>
    </row>
    <row r="385" spans="1:10" s="5" customFormat="1" ht="15">
      <c r="A385" s="5" t="s">
        <v>489</v>
      </c>
      <c r="B385" s="5" t="s">
        <v>490</v>
      </c>
      <c r="C385" s="5" t="s">
        <v>306</v>
      </c>
      <c r="F385" s="15">
        <v>7.9</v>
      </c>
      <c r="G385" s="16"/>
      <c r="H385" s="32">
        <f t="shared" si="10"/>
        <v>5.135</v>
      </c>
      <c r="I385" s="37"/>
      <c r="J385" s="35">
        <f t="shared" si="11"/>
        <v>0</v>
      </c>
    </row>
    <row r="386" spans="1:10" s="5" customFormat="1" ht="15">
      <c r="A386" s="5" t="s">
        <v>491</v>
      </c>
      <c r="B386" s="5" t="s">
        <v>492</v>
      </c>
      <c r="C386" s="5" t="s">
        <v>306</v>
      </c>
      <c r="F386" s="15">
        <v>7.9</v>
      </c>
      <c r="G386" s="16"/>
      <c r="H386" s="32">
        <f t="shared" si="10"/>
        <v>5.135</v>
      </c>
      <c r="I386" s="37"/>
      <c r="J386" s="35">
        <f t="shared" si="11"/>
        <v>0</v>
      </c>
    </row>
    <row r="387" spans="1:10" s="5" customFormat="1" ht="15">
      <c r="A387" s="5" t="s">
        <v>493</v>
      </c>
      <c r="B387" s="5" t="s">
        <v>494</v>
      </c>
      <c r="C387" s="5" t="s">
        <v>306</v>
      </c>
      <c r="F387" s="15">
        <v>7.9</v>
      </c>
      <c r="G387" s="16"/>
      <c r="H387" s="32">
        <f aca="true" t="shared" si="12" ref="H387:H450">F387-(F387*0.35)</f>
        <v>5.135</v>
      </c>
      <c r="I387" s="37"/>
      <c r="J387" s="35">
        <f aca="true" t="shared" si="13" ref="J387:J450">H387*I387</f>
        <v>0</v>
      </c>
    </row>
    <row r="388" spans="1:10" s="5" customFormat="1" ht="15">
      <c r="A388" s="5" t="s">
        <v>495</v>
      </c>
      <c r="B388" s="5" t="s">
        <v>496</v>
      </c>
      <c r="C388" s="5" t="s">
        <v>306</v>
      </c>
      <c r="F388" s="15">
        <v>7.9</v>
      </c>
      <c r="G388" s="16"/>
      <c r="H388" s="32">
        <f t="shared" si="12"/>
        <v>5.135</v>
      </c>
      <c r="I388" s="37"/>
      <c r="J388" s="35">
        <f t="shared" si="13"/>
        <v>0</v>
      </c>
    </row>
    <row r="389" spans="1:10" s="5" customFormat="1" ht="15">
      <c r="A389" s="5" t="s">
        <v>497</v>
      </c>
      <c r="B389" s="5" t="s">
        <v>498</v>
      </c>
      <c r="C389" s="5" t="s">
        <v>306</v>
      </c>
      <c r="F389" s="15">
        <v>7.9</v>
      </c>
      <c r="G389" s="16"/>
      <c r="H389" s="32">
        <f t="shared" si="12"/>
        <v>5.135</v>
      </c>
      <c r="I389" s="37"/>
      <c r="J389" s="35">
        <f t="shared" si="13"/>
        <v>0</v>
      </c>
    </row>
    <row r="390" spans="1:10" s="5" customFormat="1" ht="15">
      <c r="A390" s="5" t="s">
        <v>499</v>
      </c>
      <c r="B390" s="5" t="s">
        <v>500</v>
      </c>
      <c r="C390" s="5" t="s">
        <v>306</v>
      </c>
      <c r="F390" s="15">
        <v>7.9</v>
      </c>
      <c r="G390" s="16"/>
      <c r="H390" s="32">
        <f t="shared" si="12"/>
        <v>5.135</v>
      </c>
      <c r="I390" s="37"/>
      <c r="J390" s="35">
        <f t="shared" si="13"/>
        <v>0</v>
      </c>
    </row>
    <row r="391" spans="1:10" s="5" customFormat="1" ht="15">
      <c r="A391" s="5" t="s">
        <v>501</v>
      </c>
      <c r="B391" s="5" t="s">
        <v>502</v>
      </c>
      <c r="C391" s="5" t="s">
        <v>306</v>
      </c>
      <c r="F391" s="15">
        <v>7.9</v>
      </c>
      <c r="G391" s="16"/>
      <c r="H391" s="32">
        <f t="shared" si="12"/>
        <v>5.135</v>
      </c>
      <c r="I391" s="37"/>
      <c r="J391" s="35">
        <f t="shared" si="13"/>
        <v>0</v>
      </c>
    </row>
    <row r="392" spans="1:10" s="5" customFormat="1" ht="15">
      <c r="A392" s="5" t="s">
        <v>503</v>
      </c>
      <c r="B392" s="5" t="s">
        <v>504</v>
      </c>
      <c r="C392" s="5" t="s">
        <v>306</v>
      </c>
      <c r="F392" s="15">
        <v>7.9</v>
      </c>
      <c r="G392" s="16"/>
      <c r="H392" s="32">
        <f t="shared" si="12"/>
        <v>5.135</v>
      </c>
      <c r="I392" s="37"/>
      <c r="J392" s="35">
        <f t="shared" si="13"/>
        <v>0</v>
      </c>
    </row>
    <row r="393" spans="1:10" s="5" customFormat="1" ht="15">
      <c r="A393" s="5" t="s">
        <v>505</v>
      </c>
      <c r="B393" s="5" t="s">
        <v>506</v>
      </c>
      <c r="C393" s="5" t="s">
        <v>306</v>
      </c>
      <c r="F393" s="15">
        <v>7.9</v>
      </c>
      <c r="G393" s="16"/>
      <c r="H393" s="32">
        <f t="shared" si="12"/>
        <v>5.135</v>
      </c>
      <c r="I393" s="37"/>
      <c r="J393" s="35">
        <f t="shared" si="13"/>
        <v>0</v>
      </c>
    </row>
    <row r="394" spans="1:10" s="5" customFormat="1" ht="15">
      <c r="A394" s="5" t="s">
        <v>507</v>
      </c>
      <c r="B394" s="5" t="s">
        <v>508</v>
      </c>
      <c r="C394" s="5" t="s">
        <v>306</v>
      </c>
      <c r="F394" s="15">
        <v>7.9</v>
      </c>
      <c r="G394" s="16"/>
      <c r="H394" s="32">
        <f t="shared" si="12"/>
        <v>5.135</v>
      </c>
      <c r="I394" s="37"/>
      <c r="J394" s="35">
        <f t="shared" si="13"/>
        <v>0</v>
      </c>
    </row>
    <row r="395" spans="1:10" s="5" customFormat="1" ht="15">
      <c r="A395" s="5" t="s">
        <v>509</v>
      </c>
      <c r="B395" s="5" t="s">
        <v>516</v>
      </c>
      <c r="C395" s="5" t="s">
        <v>306</v>
      </c>
      <c r="F395" s="15">
        <v>7.9</v>
      </c>
      <c r="G395" s="16"/>
      <c r="H395" s="32">
        <f t="shared" si="12"/>
        <v>5.135</v>
      </c>
      <c r="I395" s="37"/>
      <c r="J395" s="35">
        <f t="shared" si="13"/>
        <v>0</v>
      </c>
    </row>
    <row r="396" spans="1:10" s="5" customFormat="1" ht="15">
      <c r="A396" s="5" t="s">
        <v>517</v>
      </c>
      <c r="B396" s="5" t="s">
        <v>518</v>
      </c>
      <c r="C396" s="5" t="s">
        <v>306</v>
      </c>
      <c r="F396" s="15">
        <v>7.9</v>
      </c>
      <c r="G396" s="16"/>
      <c r="H396" s="32">
        <f t="shared" si="12"/>
        <v>5.135</v>
      </c>
      <c r="I396" s="37"/>
      <c r="J396" s="35">
        <f t="shared" si="13"/>
        <v>0</v>
      </c>
    </row>
    <row r="397" spans="1:10" s="5" customFormat="1" ht="15">
      <c r="A397" s="5" t="s">
        <v>519</v>
      </c>
      <c r="B397" s="5" t="s">
        <v>520</v>
      </c>
      <c r="C397" s="5" t="s">
        <v>306</v>
      </c>
      <c r="F397" s="15">
        <v>7.9</v>
      </c>
      <c r="G397" s="16"/>
      <c r="H397" s="32">
        <f t="shared" si="12"/>
        <v>5.135</v>
      </c>
      <c r="I397" s="37"/>
      <c r="J397" s="35">
        <f t="shared" si="13"/>
        <v>0</v>
      </c>
    </row>
    <row r="398" spans="1:10" s="5" customFormat="1" ht="15">
      <c r="A398" s="5" t="s">
        <v>521</v>
      </c>
      <c r="B398" s="5" t="s">
        <v>522</v>
      </c>
      <c r="C398" s="5" t="s">
        <v>306</v>
      </c>
      <c r="F398" s="15">
        <v>7.9</v>
      </c>
      <c r="G398" s="16"/>
      <c r="H398" s="32">
        <f t="shared" si="12"/>
        <v>5.135</v>
      </c>
      <c r="I398" s="37"/>
      <c r="J398" s="35">
        <f t="shared" si="13"/>
        <v>0</v>
      </c>
    </row>
    <row r="399" spans="1:10" s="5" customFormat="1" ht="15">
      <c r="A399" s="5" t="s">
        <v>523</v>
      </c>
      <c r="B399" s="5" t="s">
        <v>524</v>
      </c>
      <c r="C399" s="5" t="s">
        <v>306</v>
      </c>
      <c r="F399" s="15">
        <v>7.9</v>
      </c>
      <c r="G399" s="16"/>
      <c r="H399" s="32">
        <f t="shared" si="12"/>
        <v>5.135</v>
      </c>
      <c r="I399" s="37"/>
      <c r="J399" s="35">
        <f t="shared" si="13"/>
        <v>0</v>
      </c>
    </row>
    <row r="400" spans="1:10" s="5" customFormat="1" ht="15">
      <c r="A400" s="5" t="s">
        <v>525</v>
      </c>
      <c r="B400" s="5" t="s">
        <v>526</v>
      </c>
      <c r="C400" s="5" t="s">
        <v>306</v>
      </c>
      <c r="F400" s="15">
        <v>7.9</v>
      </c>
      <c r="G400" s="16"/>
      <c r="H400" s="32">
        <f t="shared" si="12"/>
        <v>5.135</v>
      </c>
      <c r="I400" s="37"/>
      <c r="J400" s="35">
        <f t="shared" si="13"/>
        <v>0</v>
      </c>
    </row>
    <row r="401" spans="1:10" s="5" customFormat="1" ht="15">
      <c r="A401" s="5" t="s">
        <v>527</v>
      </c>
      <c r="B401" s="5" t="s">
        <v>528</v>
      </c>
      <c r="C401" s="5" t="s">
        <v>306</v>
      </c>
      <c r="F401" s="15">
        <v>7.9</v>
      </c>
      <c r="G401" s="16"/>
      <c r="H401" s="32">
        <f t="shared" si="12"/>
        <v>5.135</v>
      </c>
      <c r="I401" s="37"/>
      <c r="J401" s="35">
        <f t="shared" si="13"/>
        <v>0</v>
      </c>
    </row>
    <row r="402" spans="1:10" s="5" customFormat="1" ht="15">
      <c r="A402" s="5" t="s">
        <v>535</v>
      </c>
      <c r="B402" s="5" t="s">
        <v>536</v>
      </c>
      <c r="C402" s="5" t="s">
        <v>306</v>
      </c>
      <c r="F402" s="15">
        <v>7.9</v>
      </c>
      <c r="G402" s="16"/>
      <c r="H402" s="32">
        <f t="shared" si="12"/>
        <v>5.135</v>
      </c>
      <c r="I402" s="37"/>
      <c r="J402" s="35">
        <f t="shared" si="13"/>
        <v>0</v>
      </c>
    </row>
    <row r="403" spans="1:10" s="5" customFormat="1" ht="15">
      <c r="A403" s="6">
        <v>9788380083035</v>
      </c>
      <c r="B403" s="5" t="s">
        <v>399</v>
      </c>
      <c r="C403" s="5" t="s">
        <v>311</v>
      </c>
      <c r="F403" s="15">
        <v>12</v>
      </c>
      <c r="G403" s="16"/>
      <c r="H403" s="32">
        <f t="shared" si="12"/>
        <v>7.800000000000001</v>
      </c>
      <c r="I403" s="37"/>
      <c r="J403" s="35">
        <f t="shared" si="13"/>
        <v>0</v>
      </c>
    </row>
    <row r="404" spans="1:10" s="5" customFormat="1" ht="15">
      <c r="A404" s="6">
        <v>9788380083424</v>
      </c>
      <c r="B404" s="5" t="s">
        <v>1157</v>
      </c>
      <c r="C404" s="5" t="s">
        <v>306</v>
      </c>
      <c r="F404" s="15">
        <v>7.9</v>
      </c>
      <c r="G404" s="16"/>
      <c r="H404" s="32">
        <f t="shared" si="12"/>
        <v>5.135</v>
      </c>
      <c r="I404" s="37"/>
      <c r="J404" s="35">
        <f t="shared" si="13"/>
        <v>0</v>
      </c>
    </row>
    <row r="405" spans="1:10" ht="15">
      <c r="A405" s="7">
        <v>9788380082861</v>
      </c>
      <c r="B405" s="5" t="s">
        <v>745</v>
      </c>
      <c r="C405" s="5" t="s">
        <v>306</v>
      </c>
      <c r="D405" s="5"/>
      <c r="E405" s="5"/>
      <c r="F405" s="15">
        <v>7.9</v>
      </c>
      <c r="G405" s="16"/>
      <c r="H405" s="32">
        <f t="shared" si="12"/>
        <v>5.135</v>
      </c>
      <c r="I405" s="33"/>
      <c r="J405" s="35">
        <f t="shared" si="13"/>
        <v>0</v>
      </c>
    </row>
    <row r="406" spans="1:10" ht="15">
      <c r="A406" s="7">
        <v>9788380082854</v>
      </c>
      <c r="B406" s="5" t="s">
        <v>746</v>
      </c>
      <c r="C406" s="5" t="s">
        <v>306</v>
      </c>
      <c r="D406" s="5"/>
      <c r="E406" s="5"/>
      <c r="F406" s="15">
        <v>7.9</v>
      </c>
      <c r="G406" s="16"/>
      <c r="H406" s="32">
        <f t="shared" si="12"/>
        <v>5.135</v>
      </c>
      <c r="I406" s="33"/>
      <c r="J406" s="35">
        <f t="shared" si="13"/>
        <v>0</v>
      </c>
    </row>
    <row r="407" spans="1:10" ht="15">
      <c r="A407" s="7">
        <v>9788380082847</v>
      </c>
      <c r="B407" s="5" t="s">
        <v>1158</v>
      </c>
      <c r="C407" s="5" t="s">
        <v>306</v>
      </c>
      <c r="D407" s="5"/>
      <c r="E407" s="5"/>
      <c r="F407" s="15">
        <v>7.9</v>
      </c>
      <c r="G407" s="16"/>
      <c r="H407" s="32">
        <f t="shared" si="12"/>
        <v>5.135</v>
      </c>
      <c r="I407" s="33"/>
      <c r="J407" s="35">
        <f t="shared" si="13"/>
        <v>0</v>
      </c>
    </row>
    <row r="408" spans="1:10" ht="15">
      <c r="A408" s="2" t="s">
        <v>537</v>
      </c>
      <c r="B408" s="2" t="s">
        <v>538</v>
      </c>
      <c r="D408" s="19" t="s">
        <v>1353</v>
      </c>
      <c r="F408" s="10">
        <v>29.9</v>
      </c>
      <c r="H408" s="32">
        <f t="shared" si="12"/>
        <v>19.435000000000002</v>
      </c>
      <c r="I408" s="33"/>
      <c r="J408" s="35">
        <f t="shared" si="13"/>
        <v>0</v>
      </c>
    </row>
    <row r="409" spans="1:10" ht="15">
      <c r="A409" s="2" t="s">
        <v>539</v>
      </c>
      <c r="B409" s="2" t="s">
        <v>538</v>
      </c>
      <c r="D409" s="19" t="s">
        <v>1354</v>
      </c>
      <c r="E409" s="2" t="s">
        <v>1342</v>
      </c>
      <c r="F409" s="10">
        <v>29.9</v>
      </c>
      <c r="H409" s="32">
        <f t="shared" si="12"/>
        <v>19.435000000000002</v>
      </c>
      <c r="I409" s="33"/>
      <c r="J409" s="35">
        <f t="shared" si="13"/>
        <v>0</v>
      </c>
    </row>
    <row r="410" spans="1:10" ht="15">
      <c r="A410" s="2" t="s">
        <v>540</v>
      </c>
      <c r="B410" s="2" t="s">
        <v>541</v>
      </c>
      <c r="D410" s="12" t="s">
        <v>1074</v>
      </c>
      <c r="F410" s="10">
        <v>35</v>
      </c>
      <c r="H410" s="32">
        <f t="shared" si="12"/>
        <v>22.75</v>
      </c>
      <c r="I410" s="33"/>
      <c r="J410" s="35">
        <f t="shared" si="13"/>
        <v>0</v>
      </c>
    </row>
    <row r="411" spans="1:10" ht="15">
      <c r="A411" s="4">
        <v>9788380083165</v>
      </c>
      <c r="B411" s="2" t="s">
        <v>839</v>
      </c>
      <c r="C411" s="2" t="s">
        <v>305</v>
      </c>
      <c r="D411" s="12" t="s">
        <v>840</v>
      </c>
      <c r="F411" s="10">
        <v>34.9</v>
      </c>
      <c r="H411" s="32">
        <f t="shared" si="12"/>
        <v>22.685000000000002</v>
      </c>
      <c r="I411" s="33"/>
      <c r="J411" s="35">
        <f t="shared" si="13"/>
        <v>0</v>
      </c>
    </row>
    <row r="412" spans="1:10" s="26" customFormat="1" ht="15">
      <c r="A412" s="25">
        <v>9788380083868</v>
      </c>
      <c r="B412" s="26" t="s">
        <v>1434</v>
      </c>
      <c r="D412" s="27" t="s">
        <v>1435</v>
      </c>
      <c r="F412" s="22">
        <v>25</v>
      </c>
      <c r="G412" s="28" t="s">
        <v>1426</v>
      </c>
      <c r="H412" s="32">
        <f t="shared" si="12"/>
        <v>16.25</v>
      </c>
      <c r="I412" s="38"/>
      <c r="J412" s="35">
        <f t="shared" si="13"/>
        <v>0</v>
      </c>
    </row>
    <row r="413" spans="1:10" ht="15">
      <c r="A413" s="2" t="s">
        <v>542</v>
      </c>
      <c r="B413" s="2" t="s">
        <v>543</v>
      </c>
      <c r="F413" s="10">
        <v>25</v>
      </c>
      <c r="H413" s="32">
        <f t="shared" si="12"/>
        <v>16.25</v>
      </c>
      <c r="I413" s="33"/>
      <c r="J413" s="35">
        <f t="shared" si="13"/>
        <v>0</v>
      </c>
    </row>
    <row r="414" spans="1:10" s="5" customFormat="1" ht="15">
      <c r="A414" s="5" t="s">
        <v>544</v>
      </c>
      <c r="B414" s="5" t="s">
        <v>545</v>
      </c>
      <c r="C414" s="5" t="s">
        <v>300</v>
      </c>
      <c r="D414" s="14" t="s">
        <v>1125</v>
      </c>
      <c r="F414" s="15">
        <v>23.9</v>
      </c>
      <c r="G414" s="16"/>
      <c r="H414" s="32">
        <f t="shared" si="12"/>
        <v>15.535</v>
      </c>
      <c r="I414" s="37"/>
      <c r="J414" s="35">
        <f t="shared" si="13"/>
        <v>0</v>
      </c>
    </row>
    <row r="415" spans="1:10" s="5" customFormat="1" ht="15">
      <c r="A415" s="5" t="s">
        <v>546</v>
      </c>
      <c r="B415" s="5" t="s">
        <v>547</v>
      </c>
      <c r="C415" s="5" t="s">
        <v>300</v>
      </c>
      <c r="D415" s="14" t="s">
        <v>1130</v>
      </c>
      <c r="E415" s="5" t="s">
        <v>1342</v>
      </c>
      <c r="F415" s="15">
        <v>22</v>
      </c>
      <c r="G415" s="16"/>
      <c r="H415" s="32">
        <f t="shared" si="12"/>
        <v>14.3</v>
      </c>
      <c r="I415" s="37"/>
      <c r="J415" s="35">
        <f t="shared" si="13"/>
        <v>0</v>
      </c>
    </row>
    <row r="416" spans="1:10" ht="15">
      <c r="A416" s="2" t="s">
        <v>549</v>
      </c>
      <c r="B416" s="2" t="s">
        <v>550</v>
      </c>
      <c r="C416" s="2" t="s">
        <v>305</v>
      </c>
      <c r="D416" s="2" t="s">
        <v>754</v>
      </c>
      <c r="F416" s="10">
        <v>34.9</v>
      </c>
      <c r="H416" s="32">
        <f t="shared" si="12"/>
        <v>22.685000000000002</v>
      </c>
      <c r="I416" s="33"/>
      <c r="J416" s="35">
        <f t="shared" si="13"/>
        <v>0</v>
      </c>
    </row>
    <row r="417" spans="1:10" s="5" customFormat="1" ht="15">
      <c r="A417" s="6">
        <v>9788372783646</v>
      </c>
      <c r="B417" s="5" t="s">
        <v>1027</v>
      </c>
      <c r="F417" s="15">
        <v>25</v>
      </c>
      <c r="G417" s="16"/>
      <c r="H417" s="32">
        <f t="shared" si="12"/>
        <v>16.25</v>
      </c>
      <c r="I417" s="37"/>
      <c r="J417" s="35">
        <f t="shared" si="13"/>
        <v>0</v>
      </c>
    </row>
    <row r="418" spans="1:10" ht="15">
      <c r="A418" s="2" t="s">
        <v>557</v>
      </c>
      <c r="B418" s="2" t="s">
        <v>558</v>
      </c>
      <c r="D418" s="2" t="s">
        <v>953</v>
      </c>
      <c r="F418" s="10">
        <v>39.9</v>
      </c>
      <c r="H418" s="32">
        <f t="shared" si="12"/>
        <v>25.935000000000002</v>
      </c>
      <c r="I418" s="33"/>
      <c r="J418" s="35">
        <f t="shared" si="13"/>
        <v>0</v>
      </c>
    </row>
    <row r="419" spans="1:10" s="5" customFormat="1" ht="15">
      <c r="A419" s="5" t="s">
        <v>559</v>
      </c>
      <c r="B419" s="5" t="s">
        <v>560</v>
      </c>
      <c r="C419" s="5" t="s">
        <v>312</v>
      </c>
      <c r="D419" s="14" t="s">
        <v>1066</v>
      </c>
      <c r="F419" s="15">
        <v>35</v>
      </c>
      <c r="G419" s="16"/>
      <c r="H419" s="32">
        <f t="shared" si="12"/>
        <v>22.75</v>
      </c>
      <c r="I419" s="37"/>
      <c r="J419" s="35">
        <f t="shared" si="13"/>
        <v>0</v>
      </c>
    </row>
    <row r="420" spans="1:10" s="5" customFormat="1" ht="15">
      <c r="A420" s="6">
        <v>8711811092017</v>
      </c>
      <c r="B420" s="5" t="s">
        <v>1165</v>
      </c>
      <c r="C420" s="5" t="s">
        <v>312</v>
      </c>
      <c r="E420" s="5" t="s">
        <v>1163</v>
      </c>
      <c r="F420" s="15">
        <v>35</v>
      </c>
      <c r="G420" s="16"/>
      <c r="H420" s="32">
        <f t="shared" si="12"/>
        <v>22.75</v>
      </c>
      <c r="I420" s="37"/>
      <c r="J420" s="35">
        <f t="shared" si="13"/>
        <v>0</v>
      </c>
    </row>
    <row r="421" spans="1:10" s="5" customFormat="1" ht="15">
      <c r="A421" s="6">
        <v>8711811092000</v>
      </c>
      <c r="B421" s="5" t="s">
        <v>1164</v>
      </c>
      <c r="C421" s="5" t="s">
        <v>312</v>
      </c>
      <c r="E421" s="5" t="s">
        <v>1163</v>
      </c>
      <c r="F421" s="15">
        <v>35</v>
      </c>
      <c r="G421" s="16"/>
      <c r="H421" s="32">
        <f t="shared" si="12"/>
        <v>22.75</v>
      </c>
      <c r="I421" s="37"/>
      <c r="J421" s="35">
        <f t="shared" si="13"/>
        <v>0</v>
      </c>
    </row>
    <row r="422" spans="1:10" s="5" customFormat="1" ht="15">
      <c r="A422" s="5" t="s">
        <v>561</v>
      </c>
      <c r="B422" s="5" t="s">
        <v>562</v>
      </c>
      <c r="C422" s="5" t="s">
        <v>312</v>
      </c>
      <c r="D422" s="14" t="s">
        <v>1066</v>
      </c>
      <c r="F422" s="15">
        <v>35</v>
      </c>
      <c r="G422" s="16"/>
      <c r="H422" s="32">
        <f t="shared" si="12"/>
        <v>22.75</v>
      </c>
      <c r="I422" s="37"/>
      <c r="J422" s="35">
        <f t="shared" si="13"/>
        <v>0</v>
      </c>
    </row>
    <row r="423" spans="1:10" s="5" customFormat="1" ht="15">
      <c r="A423" s="5" t="s">
        <v>563</v>
      </c>
      <c r="B423" s="5" t="s">
        <v>564</v>
      </c>
      <c r="C423" s="5" t="s">
        <v>312</v>
      </c>
      <c r="D423" s="14" t="s">
        <v>1066</v>
      </c>
      <c r="F423" s="15">
        <v>35</v>
      </c>
      <c r="G423" s="16"/>
      <c r="H423" s="32">
        <f t="shared" si="12"/>
        <v>22.75</v>
      </c>
      <c r="I423" s="37"/>
      <c r="J423" s="35">
        <f t="shared" si="13"/>
        <v>0</v>
      </c>
    </row>
    <row r="424" spans="1:10" s="5" customFormat="1" ht="15">
      <c r="A424" s="6">
        <v>9788380083394</v>
      </c>
      <c r="B424" s="5" t="s">
        <v>1371</v>
      </c>
      <c r="C424" s="5" t="s">
        <v>312</v>
      </c>
      <c r="D424" s="14" t="s">
        <v>1066</v>
      </c>
      <c r="F424" s="15">
        <v>35</v>
      </c>
      <c r="G424" s="16"/>
      <c r="H424" s="32">
        <f t="shared" si="12"/>
        <v>22.75</v>
      </c>
      <c r="I424" s="37"/>
      <c r="J424" s="35">
        <f t="shared" si="13"/>
        <v>0</v>
      </c>
    </row>
    <row r="425" spans="1:10" s="5" customFormat="1" ht="15">
      <c r="A425" s="6">
        <v>9788380084308</v>
      </c>
      <c r="B425" s="5" t="s">
        <v>1446</v>
      </c>
      <c r="D425" s="14" t="s">
        <v>157</v>
      </c>
      <c r="F425" s="15">
        <v>25</v>
      </c>
      <c r="G425" s="16" t="s">
        <v>1426</v>
      </c>
      <c r="H425" s="32">
        <f t="shared" si="12"/>
        <v>16.25</v>
      </c>
      <c r="I425" s="37"/>
      <c r="J425" s="35">
        <f t="shared" si="13"/>
        <v>0</v>
      </c>
    </row>
    <row r="426" spans="1:10" ht="15">
      <c r="A426" s="2" t="s">
        <v>565</v>
      </c>
      <c r="B426" s="2" t="s">
        <v>566</v>
      </c>
      <c r="F426" s="10">
        <v>29</v>
      </c>
      <c r="H426" s="32">
        <f t="shared" si="12"/>
        <v>18.85</v>
      </c>
      <c r="I426" s="33"/>
      <c r="J426" s="35">
        <f t="shared" si="13"/>
        <v>0</v>
      </c>
    </row>
    <row r="427" spans="1:10" s="5" customFormat="1" ht="15">
      <c r="A427" s="5" t="s">
        <v>567</v>
      </c>
      <c r="B427" s="5" t="s">
        <v>568</v>
      </c>
      <c r="D427" s="14" t="s">
        <v>1031</v>
      </c>
      <c r="F427" s="15">
        <v>35</v>
      </c>
      <c r="G427" s="16"/>
      <c r="H427" s="32">
        <f t="shared" si="12"/>
        <v>22.75</v>
      </c>
      <c r="I427" s="37"/>
      <c r="J427" s="35">
        <f t="shared" si="13"/>
        <v>0</v>
      </c>
    </row>
    <row r="428" spans="1:10" s="5" customFormat="1" ht="15">
      <c r="A428" s="5" t="s">
        <v>569</v>
      </c>
      <c r="B428" s="5" t="s">
        <v>570</v>
      </c>
      <c r="D428" s="14" t="s">
        <v>1032</v>
      </c>
      <c r="E428" s="5" t="s">
        <v>1342</v>
      </c>
      <c r="F428" s="15">
        <v>25</v>
      </c>
      <c r="G428" s="16"/>
      <c r="H428" s="32">
        <f t="shared" si="12"/>
        <v>16.25</v>
      </c>
      <c r="I428" s="37"/>
      <c r="J428" s="35">
        <f t="shared" si="13"/>
        <v>0</v>
      </c>
    </row>
    <row r="429" spans="1:10" s="5" customFormat="1" ht="15">
      <c r="A429" s="6">
        <v>9788380083622</v>
      </c>
      <c r="B429" s="5" t="s">
        <v>947</v>
      </c>
      <c r="D429" s="14" t="s">
        <v>949</v>
      </c>
      <c r="F429" s="15">
        <v>19.9</v>
      </c>
      <c r="G429" s="16"/>
      <c r="H429" s="32">
        <f t="shared" si="12"/>
        <v>12.934999999999999</v>
      </c>
      <c r="I429" s="37"/>
      <c r="J429" s="35">
        <f t="shared" si="13"/>
        <v>0</v>
      </c>
    </row>
    <row r="430" spans="1:10" s="5" customFormat="1" ht="15">
      <c r="A430" s="6">
        <v>9788380083615</v>
      </c>
      <c r="B430" s="5" t="s">
        <v>948</v>
      </c>
      <c r="D430" s="14" t="s">
        <v>949</v>
      </c>
      <c r="F430" s="15">
        <v>19.9</v>
      </c>
      <c r="G430" s="16"/>
      <c r="H430" s="32">
        <f t="shared" si="12"/>
        <v>12.934999999999999</v>
      </c>
      <c r="I430" s="37"/>
      <c r="J430" s="35">
        <f t="shared" si="13"/>
        <v>0</v>
      </c>
    </row>
    <row r="431" spans="1:10" ht="15">
      <c r="A431" s="2" t="s">
        <v>571</v>
      </c>
      <c r="B431" s="2" t="s">
        <v>572</v>
      </c>
      <c r="D431" s="12" t="s">
        <v>1351</v>
      </c>
      <c r="F431" s="10">
        <v>29</v>
      </c>
      <c r="H431" s="32">
        <f t="shared" si="12"/>
        <v>18.85</v>
      </c>
      <c r="I431" s="33"/>
      <c r="J431" s="35">
        <f t="shared" si="13"/>
        <v>0</v>
      </c>
    </row>
    <row r="432" spans="1:10" s="5" customFormat="1" ht="15">
      <c r="A432" s="5" t="s">
        <v>573</v>
      </c>
      <c r="B432" s="5" t="s">
        <v>574</v>
      </c>
      <c r="D432" s="14" t="s">
        <v>1031</v>
      </c>
      <c r="F432" s="15">
        <v>39</v>
      </c>
      <c r="G432" s="16"/>
      <c r="H432" s="32">
        <f t="shared" si="12"/>
        <v>25.35</v>
      </c>
      <c r="I432" s="37"/>
      <c r="J432" s="35">
        <f t="shared" si="13"/>
        <v>0</v>
      </c>
    </row>
    <row r="433" spans="1:10" s="5" customFormat="1" ht="15">
      <c r="A433" s="6">
        <v>9788380084247</v>
      </c>
      <c r="B433" s="5" t="s">
        <v>574</v>
      </c>
      <c r="D433" s="14" t="s">
        <v>1033</v>
      </c>
      <c r="E433" s="5" t="s">
        <v>1342</v>
      </c>
      <c r="F433" s="15">
        <v>25</v>
      </c>
      <c r="G433" s="16"/>
      <c r="H433" s="32">
        <f t="shared" si="12"/>
        <v>16.25</v>
      </c>
      <c r="I433" s="37"/>
      <c r="J433" s="35">
        <f t="shared" si="13"/>
        <v>0</v>
      </c>
    </row>
    <row r="434" spans="1:10" s="5" customFormat="1" ht="15">
      <c r="A434" s="5" t="s">
        <v>577</v>
      </c>
      <c r="B434" s="5" t="s">
        <v>578</v>
      </c>
      <c r="D434" s="14" t="s">
        <v>1031</v>
      </c>
      <c r="F434" s="15">
        <v>35</v>
      </c>
      <c r="G434" s="16"/>
      <c r="H434" s="32">
        <f t="shared" si="12"/>
        <v>22.75</v>
      </c>
      <c r="I434" s="37"/>
      <c r="J434" s="35">
        <f t="shared" si="13"/>
        <v>0</v>
      </c>
    </row>
    <row r="435" spans="1:10" s="5" customFormat="1" ht="15">
      <c r="A435" s="6">
        <v>9788380084254</v>
      </c>
      <c r="B435" s="5" t="s">
        <v>578</v>
      </c>
      <c r="D435" s="14" t="s">
        <v>1032</v>
      </c>
      <c r="E435" s="5" t="s">
        <v>1342</v>
      </c>
      <c r="F435" s="15">
        <v>25</v>
      </c>
      <c r="G435" s="16"/>
      <c r="H435" s="32">
        <f t="shared" si="12"/>
        <v>16.25</v>
      </c>
      <c r="I435" s="37"/>
      <c r="J435" s="35">
        <f t="shared" si="13"/>
        <v>0</v>
      </c>
    </row>
    <row r="436" spans="1:10" ht="15">
      <c r="A436" s="2" t="s">
        <v>581</v>
      </c>
      <c r="B436" s="2" t="s">
        <v>582</v>
      </c>
      <c r="C436" s="2" t="s">
        <v>305</v>
      </c>
      <c r="D436" s="12" t="s">
        <v>1148</v>
      </c>
      <c r="F436" s="10">
        <v>39.9</v>
      </c>
      <c r="H436" s="32">
        <f t="shared" si="12"/>
        <v>25.935000000000002</v>
      </c>
      <c r="I436" s="33"/>
      <c r="J436" s="35">
        <f t="shared" si="13"/>
        <v>0</v>
      </c>
    </row>
    <row r="437" spans="1:10" s="5" customFormat="1" ht="15">
      <c r="A437" s="5" t="s">
        <v>585</v>
      </c>
      <c r="B437" s="5" t="s">
        <v>586</v>
      </c>
      <c r="C437" s="5" t="s">
        <v>314</v>
      </c>
      <c r="F437" s="15">
        <v>19</v>
      </c>
      <c r="G437" s="16"/>
      <c r="H437" s="32">
        <f t="shared" si="12"/>
        <v>12.350000000000001</v>
      </c>
      <c r="I437" s="37"/>
      <c r="J437" s="35">
        <f t="shared" si="13"/>
        <v>0</v>
      </c>
    </row>
    <row r="438" spans="1:10" s="5" customFormat="1" ht="15">
      <c r="A438" s="5" t="s">
        <v>587</v>
      </c>
      <c r="B438" s="5" t="s">
        <v>588</v>
      </c>
      <c r="C438" s="5" t="s">
        <v>314</v>
      </c>
      <c r="F438" s="15">
        <v>19</v>
      </c>
      <c r="G438" s="16"/>
      <c r="H438" s="32">
        <f t="shared" si="12"/>
        <v>12.350000000000001</v>
      </c>
      <c r="I438" s="37"/>
      <c r="J438" s="35">
        <f t="shared" si="13"/>
        <v>0</v>
      </c>
    </row>
    <row r="439" spans="1:10" s="5" customFormat="1" ht="15">
      <c r="A439" s="5" t="s">
        <v>589</v>
      </c>
      <c r="B439" s="5" t="s">
        <v>590</v>
      </c>
      <c r="C439" s="5" t="s">
        <v>314</v>
      </c>
      <c r="F439" s="15">
        <v>19</v>
      </c>
      <c r="G439" s="16"/>
      <c r="H439" s="32">
        <f t="shared" si="12"/>
        <v>12.350000000000001</v>
      </c>
      <c r="I439" s="37"/>
      <c r="J439" s="35">
        <f t="shared" si="13"/>
        <v>0</v>
      </c>
    </row>
    <row r="440" spans="1:10" s="5" customFormat="1" ht="15">
      <c r="A440" s="5" t="s">
        <v>591</v>
      </c>
      <c r="B440" s="5" t="s">
        <v>592</v>
      </c>
      <c r="C440" s="5" t="s">
        <v>314</v>
      </c>
      <c r="F440" s="15">
        <v>19</v>
      </c>
      <c r="G440" s="16"/>
      <c r="H440" s="32">
        <f t="shared" si="12"/>
        <v>12.350000000000001</v>
      </c>
      <c r="I440" s="37"/>
      <c r="J440" s="35">
        <f t="shared" si="13"/>
        <v>0</v>
      </c>
    </row>
    <row r="441" spans="1:10" s="5" customFormat="1" ht="15">
      <c r="A441" s="5" t="s">
        <v>593</v>
      </c>
      <c r="B441" s="5" t="s">
        <v>594</v>
      </c>
      <c r="C441" s="5" t="s">
        <v>314</v>
      </c>
      <c r="E441" s="5" t="s">
        <v>1342</v>
      </c>
      <c r="F441" s="15">
        <v>15</v>
      </c>
      <c r="G441" s="16"/>
      <c r="H441" s="32">
        <f t="shared" si="12"/>
        <v>9.75</v>
      </c>
      <c r="I441" s="37"/>
      <c r="J441" s="35">
        <f t="shared" si="13"/>
        <v>0</v>
      </c>
    </row>
    <row r="442" spans="1:10" s="5" customFormat="1" ht="15">
      <c r="A442" s="5" t="s">
        <v>595</v>
      </c>
      <c r="B442" s="5" t="s">
        <v>596</v>
      </c>
      <c r="C442" s="5" t="s">
        <v>314</v>
      </c>
      <c r="F442" s="15">
        <v>19</v>
      </c>
      <c r="G442" s="16"/>
      <c r="H442" s="32">
        <f t="shared" si="12"/>
        <v>12.350000000000001</v>
      </c>
      <c r="I442" s="37"/>
      <c r="J442" s="35">
        <f t="shared" si="13"/>
        <v>0</v>
      </c>
    </row>
    <row r="443" spans="1:10" s="5" customFormat="1" ht="15">
      <c r="A443" s="5" t="s">
        <v>597</v>
      </c>
      <c r="B443" s="5" t="s">
        <v>598</v>
      </c>
      <c r="C443" s="5" t="s">
        <v>314</v>
      </c>
      <c r="F443" s="15">
        <v>19</v>
      </c>
      <c r="G443" s="16"/>
      <c r="H443" s="32">
        <f t="shared" si="12"/>
        <v>12.350000000000001</v>
      </c>
      <c r="I443" s="37"/>
      <c r="J443" s="35">
        <f t="shared" si="13"/>
        <v>0</v>
      </c>
    </row>
    <row r="444" spans="1:10" s="5" customFormat="1" ht="15">
      <c r="A444" s="5" t="s">
        <v>599</v>
      </c>
      <c r="B444" s="5" t="s">
        <v>600</v>
      </c>
      <c r="C444" s="5" t="s">
        <v>314</v>
      </c>
      <c r="F444" s="15">
        <v>19</v>
      </c>
      <c r="G444" s="16"/>
      <c r="H444" s="32">
        <f t="shared" si="12"/>
        <v>12.350000000000001</v>
      </c>
      <c r="I444" s="37"/>
      <c r="J444" s="35">
        <f t="shared" si="13"/>
        <v>0</v>
      </c>
    </row>
    <row r="445" spans="1:10" s="5" customFormat="1" ht="15">
      <c r="A445" s="5" t="s">
        <v>601</v>
      </c>
      <c r="B445" s="5" t="s">
        <v>602</v>
      </c>
      <c r="C445" s="5" t="s">
        <v>314</v>
      </c>
      <c r="F445" s="15">
        <v>19</v>
      </c>
      <c r="G445" s="16"/>
      <c r="H445" s="32">
        <f t="shared" si="12"/>
        <v>12.350000000000001</v>
      </c>
      <c r="I445" s="37"/>
      <c r="J445" s="35">
        <f t="shared" si="13"/>
        <v>0</v>
      </c>
    </row>
    <row r="446" spans="1:10" s="5" customFormat="1" ht="15">
      <c r="A446" s="5" t="s">
        <v>603</v>
      </c>
      <c r="B446" s="5" t="s">
        <v>604</v>
      </c>
      <c r="C446" s="5" t="s">
        <v>314</v>
      </c>
      <c r="F446" s="15">
        <v>19</v>
      </c>
      <c r="G446" s="16"/>
      <c r="H446" s="32">
        <f t="shared" si="12"/>
        <v>12.350000000000001</v>
      </c>
      <c r="I446" s="37"/>
      <c r="J446" s="35">
        <f t="shared" si="13"/>
        <v>0</v>
      </c>
    </row>
    <row r="447" spans="1:10" s="5" customFormat="1" ht="15">
      <c r="A447" s="5" t="s">
        <v>605</v>
      </c>
      <c r="B447" s="5" t="s">
        <v>606</v>
      </c>
      <c r="C447" s="5" t="s">
        <v>314</v>
      </c>
      <c r="F447" s="15">
        <v>19</v>
      </c>
      <c r="G447" s="16"/>
      <c r="H447" s="32">
        <f t="shared" si="12"/>
        <v>12.350000000000001</v>
      </c>
      <c r="I447" s="37"/>
      <c r="J447" s="35">
        <f t="shared" si="13"/>
        <v>0</v>
      </c>
    </row>
    <row r="448" spans="1:10" s="5" customFormat="1" ht="15">
      <c r="A448" s="5" t="s">
        <v>607</v>
      </c>
      <c r="B448" s="5" t="s">
        <v>608</v>
      </c>
      <c r="C448" s="5" t="s">
        <v>314</v>
      </c>
      <c r="F448" s="15">
        <v>19</v>
      </c>
      <c r="G448" s="16"/>
      <c r="H448" s="32">
        <f t="shared" si="12"/>
        <v>12.350000000000001</v>
      </c>
      <c r="I448" s="37"/>
      <c r="J448" s="35">
        <f t="shared" si="13"/>
        <v>0</v>
      </c>
    </row>
    <row r="449" spans="1:10" s="5" customFormat="1" ht="15">
      <c r="A449" s="5" t="s">
        <v>609</v>
      </c>
      <c r="B449" s="5" t="s">
        <v>610</v>
      </c>
      <c r="C449" s="5" t="s">
        <v>314</v>
      </c>
      <c r="F449" s="15">
        <v>19</v>
      </c>
      <c r="G449" s="16"/>
      <c r="H449" s="32">
        <f t="shared" si="12"/>
        <v>12.350000000000001</v>
      </c>
      <c r="I449" s="37"/>
      <c r="J449" s="35">
        <f t="shared" si="13"/>
        <v>0</v>
      </c>
    </row>
    <row r="450" spans="1:10" ht="15">
      <c r="A450" s="2" t="s">
        <v>611</v>
      </c>
      <c r="B450" s="2" t="s">
        <v>612</v>
      </c>
      <c r="F450" s="10">
        <v>22</v>
      </c>
      <c r="H450" s="32">
        <f t="shared" si="12"/>
        <v>14.3</v>
      </c>
      <c r="I450" s="33"/>
      <c r="J450" s="35">
        <f t="shared" si="13"/>
        <v>0</v>
      </c>
    </row>
    <row r="451" spans="1:10" ht="15">
      <c r="A451" s="4">
        <v>9788380071987</v>
      </c>
      <c r="B451" s="2" t="s">
        <v>1056</v>
      </c>
      <c r="C451" s="2" t="s">
        <v>305</v>
      </c>
      <c r="D451" s="2" t="s">
        <v>1076</v>
      </c>
      <c r="F451" s="10">
        <v>39.9</v>
      </c>
      <c r="H451" s="32">
        <f aca="true" t="shared" si="14" ref="H451:H514">F451-(F451*0.35)</f>
        <v>25.935000000000002</v>
      </c>
      <c r="I451" s="33"/>
      <c r="J451" s="35">
        <f aca="true" t="shared" si="15" ref="J451:J514">H451*I451</f>
        <v>0</v>
      </c>
    </row>
    <row r="452" spans="1:10" ht="15">
      <c r="A452" s="2" t="s">
        <v>613</v>
      </c>
      <c r="B452" s="2" t="s">
        <v>614</v>
      </c>
      <c r="F452" s="10">
        <v>19.95</v>
      </c>
      <c r="H452" s="32">
        <f t="shared" si="14"/>
        <v>12.967500000000001</v>
      </c>
      <c r="I452" s="33"/>
      <c r="J452" s="35">
        <f t="shared" si="15"/>
        <v>0</v>
      </c>
    </row>
    <row r="453" spans="1:10" ht="15">
      <c r="A453" s="2" t="s">
        <v>615</v>
      </c>
      <c r="B453" s="2" t="s">
        <v>616</v>
      </c>
      <c r="F453" s="10">
        <v>19.95</v>
      </c>
      <c r="H453" s="32">
        <f t="shared" si="14"/>
        <v>12.967500000000001</v>
      </c>
      <c r="I453" s="33"/>
      <c r="J453" s="35">
        <f t="shared" si="15"/>
        <v>0</v>
      </c>
    </row>
    <row r="454" spans="1:10" s="5" customFormat="1" ht="15">
      <c r="A454" s="6">
        <v>9788372786739</v>
      </c>
      <c r="B454" s="5" t="s">
        <v>1167</v>
      </c>
      <c r="C454" s="5" t="s">
        <v>300</v>
      </c>
      <c r="D454" s="14" t="s">
        <v>1125</v>
      </c>
      <c r="F454" s="15">
        <v>34.9</v>
      </c>
      <c r="G454" s="16"/>
      <c r="H454" s="32">
        <f t="shared" si="14"/>
        <v>22.685000000000002</v>
      </c>
      <c r="I454" s="37"/>
      <c r="J454" s="35">
        <f t="shared" si="15"/>
        <v>0</v>
      </c>
    </row>
    <row r="455" spans="1:10" ht="15">
      <c r="A455" s="2" t="s">
        <v>618</v>
      </c>
      <c r="B455" s="2" t="s">
        <v>619</v>
      </c>
      <c r="C455" s="2" t="s">
        <v>305</v>
      </c>
      <c r="D455" s="2" t="s">
        <v>1062</v>
      </c>
      <c r="F455" s="10">
        <v>34.9</v>
      </c>
      <c r="H455" s="32">
        <f t="shared" si="14"/>
        <v>22.685000000000002</v>
      </c>
      <c r="I455" s="33"/>
      <c r="J455" s="35">
        <f t="shared" si="15"/>
        <v>0</v>
      </c>
    </row>
    <row r="456" spans="1:10" ht="15">
      <c r="A456" s="2" t="s">
        <v>620</v>
      </c>
      <c r="B456" s="2" t="s">
        <v>621</v>
      </c>
      <c r="F456" s="10">
        <v>25</v>
      </c>
      <c r="H456" s="32">
        <f t="shared" si="14"/>
        <v>16.25</v>
      </c>
      <c r="I456" s="33"/>
      <c r="J456" s="35">
        <f t="shared" si="15"/>
        <v>0</v>
      </c>
    </row>
    <row r="457" spans="1:10" ht="15">
      <c r="A457" s="2" t="s">
        <v>622</v>
      </c>
      <c r="B457" s="2" t="s">
        <v>623</v>
      </c>
      <c r="D457" s="2" t="s">
        <v>1067</v>
      </c>
      <c r="F457" s="10">
        <v>29</v>
      </c>
      <c r="H457" s="32">
        <f t="shared" si="14"/>
        <v>18.85</v>
      </c>
      <c r="I457" s="33"/>
      <c r="J457" s="35">
        <f t="shared" si="15"/>
        <v>0</v>
      </c>
    </row>
    <row r="458" spans="1:10" ht="15">
      <c r="A458" s="4">
        <v>9788380083455</v>
      </c>
      <c r="B458" s="2" t="s">
        <v>512</v>
      </c>
      <c r="D458" s="17" t="s">
        <v>1126</v>
      </c>
      <c r="F458" s="10">
        <v>34.9</v>
      </c>
      <c r="H458" s="32">
        <f t="shared" si="14"/>
        <v>22.685000000000002</v>
      </c>
      <c r="I458" s="33"/>
      <c r="J458" s="35">
        <f t="shared" si="15"/>
        <v>0</v>
      </c>
    </row>
    <row r="459" spans="1:10" ht="15">
      <c r="A459" s="4">
        <v>9788380084537</v>
      </c>
      <c r="B459" s="2" t="s">
        <v>1444</v>
      </c>
      <c r="C459" s="2" t="s">
        <v>305</v>
      </c>
      <c r="D459" s="17" t="s">
        <v>1445</v>
      </c>
      <c r="F459" s="10">
        <v>34.9</v>
      </c>
      <c r="G459" s="11" t="s">
        <v>1426</v>
      </c>
      <c r="H459" s="32">
        <f t="shared" si="14"/>
        <v>22.685000000000002</v>
      </c>
      <c r="I459" s="33"/>
      <c r="J459" s="35">
        <f t="shared" si="15"/>
        <v>0</v>
      </c>
    </row>
    <row r="460" spans="1:10" ht="15">
      <c r="A460" s="2" t="s">
        <v>624</v>
      </c>
      <c r="B460" s="2" t="s">
        <v>625</v>
      </c>
      <c r="F460" s="10">
        <v>33</v>
      </c>
      <c r="H460" s="32">
        <f t="shared" si="14"/>
        <v>21.450000000000003</v>
      </c>
      <c r="I460" s="33"/>
      <c r="J460" s="35">
        <f t="shared" si="15"/>
        <v>0</v>
      </c>
    </row>
    <row r="461" spans="1:10" s="26" customFormat="1" ht="15">
      <c r="A461" s="25">
        <v>9788365419743</v>
      </c>
      <c r="B461" s="26" t="s">
        <v>1437</v>
      </c>
      <c r="D461" s="26" t="s">
        <v>1438</v>
      </c>
      <c r="F461" s="22">
        <v>39.9</v>
      </c>
      <c r="G461" s="28" t="s">
        <v>1426</v>
      </c>
      <c r="H461" s="32">
        <f t="shared" si="14"/>
        <v>25.935000000000002</v>
      </c>
      <c r="I461" s="38"/>
      <c r="J461" s="35">
        <f t="shared" si="15"/>
        <v>0</v>
      </c>
    </row>
    <row r="462" spans="1:10" ht="15">
      <c r="A462" s="2" t="s">
        <v>626</v>
      </c>
      <c r="B462" s="2" t="s">
        <v>627</v>
      </c>
      <c r="F462" s="10">
        <v>19.9</v>
      </c>
      <c r="H462" s="32">
        <f t="shared" si="14"/>
        <v>12.934999999999999</v>
      </c>
      <c r="I462" s="33"/>
      <c r="J462" s="35">
        <f t="shared" si="15"/>
        <v>0</v>
      </c>
    </row>
    <row r="463" spans="1:10" s="5" customFormat="1" ht="15">
      <c r="A463" s="5" t="s">
        <v>628</v>
      </c>
      <c r="B463" s="5" t="s">
        <v>629</v>
      </c>
      <c r="C463" s="5" t="s">
        <v>315</v>
      </c>
      <c r="D463" s="14" t="s">
        <v>1133</v>
      </c>
      <c r="F463" s="22">
        <v>19.9</v>
      </c>
      <c r="G463" s="16"/>
      <c r="H463" s="32">
        <f t="shared" si="14"/>
        <v>12.934999999999999</v>
      </c>
      <c r="I463" s="37"/>
      <c r="J463" s="35">
        <f t="shared" si="15"/>
        <v>0</v>
      </c>
    </row>
    <row r="464" spans="1:10" s="5" customFormat="1" ht="15">
      <c r="A464" s="6">
        <v>9788380083172</v>
      </c>
      <c r="B464" s="5" t="s">
        <v>1161</v>
      </c>
      <c r="C464" s="5" t="s">
        <v>315</v>
      </c>
      <c r="D464" s="14" t="s">
        <v>1133</v>
      </c>
      <c r="F464" s="22">
        <v>19.9</v>
      </c>
      <c r="G464" s="16"/>
      <c r="H464" s="32">
        <f t="shared" si="14"/>
        <v>12.934999999999999</v>
      </c>
      <c r="I464" s="37"/>
      <c r="J464" s="35">
        <f t="shared" si="15"/>
        <v>0</v>
      </c>
    </row>
    <row r="465" spans="1:10" s="5" customFormat="1" ht="15">
      <c r="A465" s="5" t="s">
        <v>630</v>
      </c>
      <c r="B465" s="5" t="s">
        <v>636</v>
      </c>
      <c r="C465" s="5" t="s">
        <v>315</v>
      </c>
      <c r="D465" s="14" t="s">
        <v>1133</v>
      </c>
      <c r="F465" s="22">
        <v>19.9</v>
      </c>
      <c r="G465" s="16"/>
      <c r="H465" s="32">
        <f t="shared" si="14"/>
        <v>12.934999999999999</v>
      </c>
      <c r="I465" s="37"/>
      <c r="J465" s="35">
        <f t="shared" si="15"/>
        <v>0</v>
      </c>
    </row>
    <row r="466" spans="1:10" s="5" customFormat="1" ht="15">
      <c r="A466" s="7">
        <v>9788380081697</v>
      </c>
      <c r="B466" s="5" t="s">
        <v>1054</v>
      </c>
      <c r="C466" s="5" t="s">
        <v>315</v>
      </c>
      <c r="D466" s="14" t="s">
        <v>1133</v>
      </c>
      <c r="F466" s="22">
        <v>19.9</v>
      </c>
      <c r="G466" s="16"/>
      <c r="H466" s="32">
        <f t="shared" si="14"/>
        <v>12.934999999999999</v>
      </c>
      <c r="I466" s="37"/>
      <c r="J466" s="35">
        <f t="shared" si="15"/>
        <v>0</v>
      </c>
    </row>
    <row r="467" spans="1:10" s="5" customFormat="1" ht="15">
      <c r="A467" s="7">
        <v>9788380082311</v>
      </c>
      <c r="B467" s="5" t="s">
        <v>35</v>
      </c>
      <c r="C467" s="5" t="s">
        <v>315</v>
      </c>
      <c r="D467" s="14" t="s">
        <v>1133</v>
      </c>
      <c r="F467" s="22">
        <v>19.9</v>
      </c>
      <c r="G467" s="16"/>
      <c r="H467" s="32">
        <f t="shared" si="14"/>
        <v>12.934999999999999</v>
      </c>
      <c r="I467" s="37"/>
      <c r="J467" s="35">
        <f t="shared" si="15"/>
        <v>0</v>
      </c>
    </row>
    <row r="468" spans="1:10" s="5" customFormat="1" ht="15">
      <c r="A468" s="7">
        <v>9788380083110</v>
      </c>
      <c r="B468" s="5" t="s">
        <v>717</v>
      </c>
      <c r="C468" s="5" t="s">
        <v>315</v>
      </c>
      <c r="D468" s="14" t="s">
        <v>1133</v>
      </c>
      <c r="F468" s="22">
        <v>19.9</v>
      </c>
      <c r="G468" s="16"/>
      <c r="H468" s="32">
        <f t="shared" si="14"/>
        <v>12.934999999999999</v>
      </c>
      <c r="I468" s="37"/>
      <c r="J468" s="35">
        <f t="shared" si="15"/>
        <v>0</v>
      </c>
    </row>
    <row r="469" spans="1:10" s="5" customFormat="1" ht="15">
      <c r="A469" s="7">
        <v>9788380081680</v>
      </c>
      <c r="B469" s="5" t="s">
        <v>1053</v>
      </c>
      <c r="C469" s="5" t="s">
        <v>315</v>
      </c>
      <c r="D469" s="14" t="s">
        <v>1133</v>
      </c>
      <c r="F469" s="22">
        <v>19.9</v>
      </c>
      <c r="G469" s="16"/>
      <c r="H469" s="32">
        <f t="shared" si="14"/>
        <v>12.934999999999999</v>
      </c>
      <c r="I469" s="37"/>
      <c r="J469" s="35">
        <f t="shared" si="15"/>
        <v>0</v>
      </c>
    </row>
    <row r="470" spans="1:10" s="5" customFormat="1" ht="15">
      <c r="A470" s="5" t="s">
        <v>637</v>
      </c>
      <c r="B470" s="5" t="s">
        <v>638</v>
      </c>
      <c r="C470" s="5" t="s">
        <v>315</v>
      </c>
      <c r="D470" s="14" t="s">
        <v>1133</v>
      </c>
      <c r="F470" s="22">
        <v>19.9</v>
      </c>
      <c r="G470" s="16"/>
      <c r="H470" s="32">
        <f t="shared" si="14"/>
        <v>12.934999999999999</v>
      </c>
      <c r="I470" s="37"/>
      <c r="J470" s="35">
        <f t="shared" si="15"/>
        <v>0</v>
      </c>
    </row>
    <row r="471" spans="1:10" s="5" customFormat="1" ht="15">
      <c r="A471" s="6">
        <v>9788380084506</v>
      </c>
      <c r="B471" s="5" t="s">
        <v>1425</v>
      </c>
      <c r="C471" s="5" t="s">
        <v>315</v>
      </c>
      <c r="D471" s="14" t="s">
        <v>1133</v>
      </c>
      <c r="F471" s="22">
        <v>19.9</v>
      </c>
      <c r="G471" s="16" t="s">
        <v>1426</v>
      </c>
      <c r="H471" s="32">
        <f t="shared" si="14"/>
        <v>12.934999999999999</v>
      </c>
      <c r="I471" s="37"/>
      <c r="J471" s="35">
        <f t="shared" si="15"/>
        <v>0</v>
      </c>
    </row>
    <row r="472" spans="1:10" s="5" customFormat="1" ht="15">
      <c r="A472" s="6">
        <v>9788380083899</v>
      </c>
      <c r="B472" s="5" t="s">
        <v>515</v>
      </c>
      <c r="C472" s="5" t="s">
        <v>315</v>
      </c>
      <c r="D472" s="14" t="s">
        <v>1133</v>
      </c>
      <c r="F472" s="22">
        <v>22.9</v>
      </c>
      <c r="G472" s="16"/>
      <c r="H472" s="32">
        <f t="shared" si="14"/>
        <v>14.885</v>
      </c>
      <c r="I472" s="37"/>
      <c r="J472" s="35">
        <f t="shared" si="15"/>
        <v>0</v>
      </c>
    </row>
    <row r="473" spans="1:10" s="5" customFormat="1" ht="15">
      <c r="A473" s="5" t="s">
        <v>639</v>
      </c>
      <c r="B473" s="5" t="s">
        <v>640</v>
      </c>
      <c r="C473" s="5" t="s">
        <v>315</v>
      </c>
      <c r="D473" s="14" t="s">
        <v>1133</v>
      </c>
      <c r="F473" s="22">
        <v>19.9</v>
      </c>
      <c r="G473" s="16"/>
      <c r="H473" s="32">
        <f t="shared" si="14"/>
        <v>12.934999999999999</v>
      </c>
      <c r="I473" s="37"/>
      <c r="J473" s="35">
        <f t="shared" si="15"/>
        <v>0</v>
      </c>
    </row>
    <row r="474" spans="1:10" s="5" customFormat="1" ht="15">
      <c r="A474" s="5" t="s">
        <v>641</v>
      </c>
      <c r="B474" s="5" t="s">
        <v>642</v>
      </c>
      <c r="F474" s="22">
        <v>49</v>
      </c>
      <c r="G474" s="16"/>
      <c r="H474" s="32">
        <f t="shared" si="14"/>
        <v>31.85</v>
      </c>
      <c r="I474" s="37"/>
      <c r="J474" s="35">
        <f t="shared" si="15"/>
        <v>0</v>
      </c>
    </row>
    <row r="475" spans="1:10" s="5" customFormat="1" ht="15">
      <c r="A475" s="5" t="s">
        <v>643</v>
      </c>
      <c r="B475" s="5" t="s">
        <v>644</v>
      </c>
      <c r="E475" s="5" t="s">
        <v>1342</v>
      </c>
      <c r="F475" s="22">
        <v>29</v>
      </c>
      <c r="G475" s="16"/>
      <c r="H475" s="32">
        <f t="shared" si="14"/>
        <v>18.85</v>
      </c>
      <c r="I475" s="37"/>
      <c r="J475" s="35">
        <f t="shared" si="15"/>
        <v>0</v>
      </c>
    </row>
    <row r="476" spans="1:10" s="5" customFormat="1" ht="15">
      <c r="A476" s="5" t="s">
        <v>645</v>
      </c>
      <c r="B476" s="5" t="s">
        <v>646</v>
      </c>
      <c r="D476" s="5" t="s">
        <v>1132</v>
      </c>
      <c r="F476" s="15">
        <v>22</v>
      </c>
      <c r="G476" s="16"/>
      <c r="H476" s="32">
        <f t="shared" si="14"/>
        <v>14.3</v>
      </c>
      <c r="I476" s="37"/>
      <c r="J476" s="35">
        <f t="shared" si="15"/>
        <v>0</v>
      </c>
    </row>
    <row r="477" spans="1:10" s="5" customFormat="1" ht="15">
      <c r="A477" s="5" t="s">
        <v>647</v>
      </c>
      <c r="B477" s="5" t="s">
        <v>648</v>
      </c>
      <c r="C477" s="5" t="s">
        <v>313</v>
      </c>
      <c r="D477" s="14" t="s">
        <v>1086</v>
      </c>
      <c r="F477" s="15">
        <v>79</v>
      </c>
      <c r="G477" s="16"/>
      <c r="H477" s="32">
        <f t="shared" si="14"/>
        <v>51.35</v>
      </c>
      <c r="I477" s="37"/>
      <c r="J477" s="35">
        <f t="shared" si="15"/>
        <v>0</v>
      </c>
    </row>
    <row r="478" spans="1:10" s="5" customFormat="1" ht="15">
      <c r="A478" s="5" t="s">
        <v>649</v>
      </c>
      <c r="B478" s="5" t="s">
        <v>650</v>
      </c>
      <c r="C478" s="5" t="s">
        <v>313</v>
      </c>
      <c r="D478" s="14" t="s">
        <v>1086</v>
      </c>
      <c r="F478" s="15">
        <v>99</v>
      </c>
      <c r="G478" s="16"/>
      <c r="H478" s="32">
        <f t="shared" si="14"/>
        <v>64.35</v>
      </c>
      <c r="I478" s="37"/>
      <c r="J478" s="35">
        <f t="shared" si="15"/>
        <v>0</v>
      </c>
    </row>
    <row r="479" spans="1:10" s="5" customFormat="1" ht="15">
      <c r="A479" s="5" t="s">
        <v>579</v>
      </c>
      <c r="B479" s="5" t="s">
        <v>1352</v>
      </c>
      <c r="C479" s="5" t="s">
        <v>313</v>
      </c>
      <c r="D479" s="14" t="s">
        <v>1086</v>
      </c>
      <c r="E479" s="5" t="s">
        <v>1342</v>
      </c>
      <c r="F479" s="15">
        <v>25</v>
      </c>
      <c r="G479" s="16"/>
      <c r="H479" s="32">
        <f t="shared" si="14"/>
        <v>16.25</v>
      </c>
      <c r="I479" s="37"/>
      <c r="J479" s="35">
        <f t="shared" si="15"/>
        <v>0</v>
      </c>
    </row>
    <row r="480" spans="1:10" s="5" customFormat="1" ht="15">
      <c r="A480" s="5" t="s">
        <v>651</v>
      </c>
      <c r="B480" s="5" t="s">
        <v>652</v>
      </c>
      <c r="C480" s="5" t="s">
        <v>313</v>
      </c>
      <c r="D480" s="14" t="s">
        <v>1086</v>
      </c>
      <c r="E480" s="5" t="s">
        <v>1342</v>
      </c>
      <c r="F480" s="15">
        <v>25</v>
      </c>
      <c r="G480" s="16"/>
      <c r="H480" s="32">
        <f t="shared" si="14"/>
        <v>16.25</v>
      </c>
      <c r="I480" s="37"/>
      <c r="J480" s="35">
        <f t="shared" si="15"/>
        <v>0</v>
      </c>
    </row>
    <row r="481" spans="1:10" s="5" customFormat="1" ht="15">
      <c r="A481" s="5" t="s">
        <v>657</v>
      </c>
      <c r="B481" s="5" t="s">
        <v>658</v>
      </c>
      <c r="C481" s="5" t="s">
        <v>313</v>
      </c>
      <c r="D481" s="14" t="s">
        <v>1086</v>
      </c>
      <c r="F481" s="15">
        <v>19</v>
      </c>
      <c r="G481" s="16"/>
      <c r="H481" s="32">
        <f t="shared" si="14"/>
        <v>12.350000000000001</v>
      </c>
      <c r="I481" s="37"/>
      <c r="J481" s="35">
        <f t="shared" si="15"/>
        <v>0</v>
      </c>
    </row>
    <row r="482" spans="1:10" s="5" customFormat="1" ht="15">
      <c r="A482" s="7">
        <v>9788380082007</v>
      </c>
      <c r="B482" s="5" t="s">
        <v>418</v>
      </c>
      <c r="C482" s="5" t="s">
        <v>313</v>
      </c>
      <c r="D482" s="14" t="s">
        <v>1086</v>
      </c>
      <c r="F482" s="15">
        <v>24.9</v>
      </c>
      <c r="G482" s="16"/>
      <c r="H482" s="32">
        <f t="shared" si="14"/>
        <v>16.185000000000002</v>
      </c>
      <c r="I482" s="37"/>
      <c r="J482" s="35">
        <f t="shared" si="15"/>
        <v>0</v>
      </c>
    </row>
    <row r="483" spans="1:10" s="5" customFormat="1" ht="15">
      <c r="A483" s="5" t="s">
        <v>659</v>
      </c>
      <c r="B483" s="5" t="s">
        <v>660</v>
      </c>
      <c r="C483" s="5" t="s">
        <v>313</v>
      </c>
      <c r="D483" s="14" t="s">
        <v>1086</v>
      </c>
      <c r="E483" s="5" t="s">
        <v>1342</v>
      </c>
      <c r="F483" s="15">
        <v>25</v>
      </c>
      <c r="G483" s="16"/>
      <c r="H483" s="32">
        <f t="shared" si="14"/>
        <v>16.25</v>
      </c>
      <c r="I483" s="37"/>
      <c r="J483" s="35">
        <f t="shared" si="15"/>
        <v>0</v>
      </c>
    </row>
    <row r="484" spans="1:10" s="5" customFormat="1" ht="15">
      <c r="A484" s="5" t="s">
        <v>661</v>
      </c>
      <c r="B484" s="5" t="s">
        <v>662</v>
      </c>
      <c r="C484" s="5" t="s">
        <v>313</v>
      </c>
      <c r="D484" s="14" t="s">
        <v>1086</v>
      </c>
      <c r="F484" s="15">
        <v>19</v>
      </c>
      <c r="G484" s="16"/>
      <c r="H484" s="32">
        <f t="shared" si="14"/>
        <v>12.350000000000001</v>
      </c>
      <c r="I484" s="37"/>
      <c r="J484" s="35">
        <f t="shared" si="15"/>
        <v>0</v>
      </c>
    </row>
    <row r="485" spans="1:10" s="5" customFormat="1" ht="15">
      <c r="A485" s="5" t="s">
        <v>580</v>
      </c>
      <c r="B485" s="5" t="s">
        <v>663</v>
      </c>
      <c r="C485" s="5" t="s">
        <v>313</v>
      </c>
      <c r="D485" s="14" t="s">
        <v>1086</v>
      </c>
      <c r="E485" s="5" t="s">
        <v>1342</v>
      </c>
      <c r="F485" s="15">
        <v>25</v>
      </c>
      <c r="G485" s="16"/>
      <c r="H485" s="32">
        <f t="shared" si="14"/>
        <v>16.25</v>
      </c>
      <c r="I485" s="37"/>
      <c r="J485" s="35">
        <f t="shared" si="15"/>
        <v>0</v>
      </c>
    </row>
    <row r="486" spans="1:10" s="5" customFormat="1" ht="15">
      <c r="A486" s="6">
        <v>9788372785008</v>
      </c>
      <c r="B486" s="5" t="s">
        <v>664</v>
      </c>
      <c r="C486" s="5" t="s">
        <v>313</v>
      </c>
      <c r="D486" s="14" t="s">
        <v>1086</v>
      </c>
      <c r="E486" s="5" t="s">
        <v>1342</v>
      </c>
      <c r="F486" s="15">
        <v>25</v>
      </c>
      <c r="G486" s="16"/>
      <c r="H486" s="32">
        <f t="shared" si="14"/>
        <v>16.25</v>
      </c>
      <c r="I486" s="37"/>
      <c r="J486" s="35">
        <f t="shared" si="15"/>
        <v>0</v>
      </c>
    </row>
    <row r="487" spans="1:10" s="5" customFormat="1" ht="15">
      <c r="A487" s="5" t="s">
        <v>665</v>
      </c>
      <c r="B487" s="5" t="s">
        <v>664</v>
      </c>
      <c r="C487" s="5" t="s">
        <v>313</v>
      </c>
      <c r="D487" s="14" t="s">
        <v>1086</v>
      </c>
      <c r="F487" s="15">
        <v>19</v>
      </c>
      <c r="G487" s="16"/>
      <c r="H487" s="32">
        <f t="shared" si="14"/>
        <v>12.350000000000001</v>
      </c>
      <c r="I487" s="37"/>
      <c r="J487" s="35">
        <f t="shared" si="15"/>
        <v>0</v>
      </c>
    </row>
    <row r="488" spans="1:10" s="5" customFormat="1" ht="15">
      <c r="A488" s="5" t="s">
        <v>666</v>
      </c>
      <c r="B488" s="5" t="s">
        <v>667</v>
      </c>
      <c r="C488" s="5" t="s">
        <v>313</v>
      </c>
      <c r="D488" s="14" t="s">
        <v>1086</v>
      </c>
      <c r="E488" s="5" t="s">
        <v>1342</v>
      </c>
      <c r="F488" s="15">
        <v>25</v>
      </c>
      <c r="G488" s="16"/>
      <c r="H488" s="32">
        <f t="shared" si="14"/>
        <v>16.25</v>
      </c>
      <c r="I488" s="37"/>
      <c r="J488" s="35">
        <f t="shared" si="15"/>
        <v>0</v>
      </c>
    </row>
    <row r="489" spans="1:10" s="5" customFormat="1" ht="15">
      <c r="A489" s="5" t="s">
        <v>669</v>
      </c>
      <c r="B489" s="5" t="s">
        <v>668</v>
      </c>
      <c r="C489" s="5" t="s">
        <v>313</v>
      </c>
      <c r="D489" s="14" t="s">
        <v>1086</v>
      </c>
      <c r="E489" s="5" t="s">
        <v>1342</v>
      </c>
      <c r="F489" s="15">
        <v>25</v>
      </c>
      <c r="G489" s="16"/>
      <c r="H489" s="32">
        <f t="shared" si="14"/>
        <v>16.25</v>
      </c>
      <c r="I489" s="37"/>
      <c r="J489" s="35">
        <f t="shared" si="15"/>
        <v>0</v>
      </c>
    </row>
    <row r="490" spans="1:10" s="5" customFormat="1" ht="15">
      <c r="A490" s="5" t="s">
        <v>670</v>
      </c>
      <c r="B490" s="5" t="s">
        <v>671</v>
      </c>
      <c r="D490" s="14" t="s">
        <v>1121</v>
      </c>
      <c r="F490" s="15">
        <v>35</v>
      </c>
      <c r="G490" s="16"/>
      <c r="H490" s="32">
        <f t="shared" si="14"/>
        <v>22.75</v>
      </c>
      <c r="I490" s="37"/>
      <c r="J490" s="35">
        <f t="shared" si="15"/>
        <v>0</v>
      </c>
    </row>
    <row r="491" spans="1:10" s="5" customFormat="1" ht="15">
      <c r="A491" s="7">
        <v>9788380083967</v>
      </c>
      <c r="B491" s="5" t="s">
        <v>671</v>
      </c>
      <c r="D491" s="14" t="s">
        <v>1122</v>
      </c>
      <c r="E491" s="5" t="s">
        <v>1342</v>
      </c>
      <c r="F491" s="15">
        <v>29</v>
      </c>
      <c r="G491" s="16"/>
      <c r="H491" s="32">
        <f t="shared" si="14"/>
        <v>18.85</v>
      </c>
      <c r="I491" s="37"/>
      <c r="J491" s="35">
        <f t="shared" si="15"/>
        <v>0</v>
      </c>
    </row>
    <row r="492" spans="1:10" s="5" customFormat="1" ht="15">
      <c r="A492" s="5" t="s">
        <v>672</v>
      </c>
      <c r="B492" s="5" t="s">
        <v>673</v>
      </c>
      <c r="D492" s="5" t="s">
        <v>1126</v>
      </c>
      <c r="F492" s="15">
        <v>22</v>
      </c>
      <c r="G492" s="16"/>
      <c r="H492" s="32">
        <f t="shared" si="14"/>
        <v>14.3</v>
      </c>
      <c r="I492" s="37"/>
      <c r="J492" s="35">
        <f t="shared" si="15"/>
        <v>0</v>
      </c>
    </row>
    <row r="493" spans="1:10" ht="15">
      <c r="A493" s="2" t="s">
        <v>674</v>
      </c>
      <c r="B493" s="2" t="s">
        <v>675</v>
      </c>
      <c r="D493" s="12" t="s">
        <v>1074</v>
      </c>
      <c r="F493" s="10">
        <v>35</v>
      </c>
      <c r="H493" s="32">
        <f t="shared" si="14"/>
        <v>22.75</v>
      </c>
      <c r="I493" s="33"/>
      <c r="J493" s="35">
        <f t="shared" si="15"/>
        <v>0</v>
      </c>
    </row>
    <row r="494" spans="1:10" ht="15">
      <c r="A494" s="2" t="s">
        <v>676</v>
      </c>
      <c r="B494" s="2" t="s">
        <v>675</v>
      </c>
      <c r="D494" s="12" t="s">
        <v>1075</v>
      </c>
      <c r="E494" s="2" t="s">
        <v>1342</v>
      </c>
      <c r="F494" s="10">
        <v>29</v>
      </c>
      <c r="H494" s="32">
        <f t="shared" si="14"/>
        <v>18.85</v>
      </c>
      <c r="I494" s="33"/>
      <c r="J494" s="35">
        <f t="shared" si="15"/>
        <v>0</v>
      </c>
    </row>
    <row r="495" spans="1:10" ht="15">
      <c r="A495" s="2" t="s">
        <v>677</v>
      </c>
      <c r="B495" s="2" t="s">
        <v>678</v>
      </c>
      <c r="C495" s="2" t="s">
        <v>305</v>
      </c>
      <c r="D495" s="12" t="s">
        <v>1120</v>
      </c>
      <c r="F495" s="10">
        <v>39.9</v>
      </c>
      <c r="H495" s="32">
        <f t="shared" si="14"/>
        <v>25.935000000000002</v>
      </c>
      <c r="I495" s="33"/>
      <c r="J495" s="35">
        <f t="shared" si="15"/>
        <v>0</v>
      </c>
    </row>
    <row r="496" spans="1:10" ht="15">
      <c r="A496" s="2" t="s">
        <v>679</v>
      </c>
      <c r="B496" s="2" t="s">
        <v>680</v>
      </c>
      <c r="D496" s="2" t="s">
        <v>1076</v>
      </c>
      <c r="F496" s="10">
        <v>34.9</v>
      </c>
      <c r="H496" s="32">
        <f t="shared" si="14"/>
        <v>22.685000000000002</v>
      </c>
      <c r="I496" s="33"/>
      <c r="J496" s="35">
        <f t="shared" si="15"/>
        <v>0</v>
      </c>
    </row>
    <row r="497" spans="1:10" ht="15">
      <c r="A497" s="2" t="s">
        <v>681</v>
      </c>
      <c r="B497" s="2" t="s">
        <v>682</v>
      </c>
      <c r="F497" s="10">
        <v>29</v>
      </c>
      <c r="H497" s="32">
        <f t="shared" si="14"/>
        <v>18.85</v>
      </c>
      <c r="I497" s="33"/>
      <c r="J497" s="35">
        <f t="shared" si="15"/>
        <v>0</v>
      </c>
    </row>
    <row r="498" spans="1:10" s="5" customFormat="1" ht="15">
      <c r="A498" s="5" t="s">
        <v>683</v>
      </c>
      <c r="B498" s="5" t="s">
        <v>684</v>
      </c>
      <c r="D498" s="5" t="s">
        <v>1067</v>
      </c>
      <c r="F498" s="15">
        <v>39</v>
      </c>
      <c r="G498" s="16"/>
      <c r="H498" s="32">
        <f t="shared" si="14"/>
        <v>25.35</v>
      </c>
      <c r="I498" s="37"/>
      <c r="J498" s="35">
        <f t="shared" si="15"/>
        <v>0</v>
      </c>
    </row>
    <row r="499" spans="1:10" s="5" customFormat="1" ht="15">
      <c r="A499" s="6">
        <v>9788380083721</v>
      </c>
      <c r="B499" s="5" t="s">
        <v>1048</v>
      </c>
      <c r="D499" s="5" t="s">
        <v>1049</v>
      </c>
      <c r="F499" s="15">
        <v>24.9</v>
      </c>
      <c r="G499" s="16"/>
      <c r="H499" s="32">
        <f t="shared" si="14"/>
        <v>16.185000000000002</v>
      </c>
      <c r="I499" s="37"/>
      <c r="J499" s="35">
        <f t="shared" si="15"/>
        <v>0</v>
      </c>
    </row>
    <row r="500" spans="1:10" ht="15">
      <c r="A500" s="6">
        <v>9788372780621</v>
      </c>
      <c r="B500" s="5" t="s">
        <v>1028</v>
      </c>
      <c r="C500" s="5" t="s">
        <v>1028</v>
      </c>
      <c r="D500" s="5" t="s">
        <v>1140</v>
      </c>
      <c r="E500" s="5"/>
      <c r="F500" s="15">
        <v>22</v>
      </c>
      <c r="H500" s="32">
        <f t="shared" si="14"/>
        <v>14.3</v>
      </c>
      <c r="I500" s="33"/>
      <c r="J500" s="35">
        <f t="shared" si="15"/>
        <v>0</v>
      </c>
    </row>
    <row r="501" spans="1:10" s="5" customFormat="1" ht="15">
      <c r="A501" s="5" t="s">
        <v>685</v>
      </c>
      <c r="B501" s="5" t="s">
        <v>686</v>
      </c>
      <c r="C501" s="5" t="s">
        <v>1028</v>
      </c>
      <c r="D501" s="5" t="s">
        <v>1140</v>
      </c>
      <c r="F501" s="15">
        <v>15</v>
      </c>
      <c r="G501" s="16"/>
      <c r="H501" s="32">
        <f t="shared" si="14"/>
        <v>9.75</v>
      </c>
      <c r="I501" s="37"/>
      <c r="J501" s="35">
        <f t="shared" si="15"/>
        <v>0</v>
      </c>
    </row>
    <row r="502" spans="1:10" s="5" customFormat="1" ht="15">
      <c r="A502" s="7">
        <v>9788380083769</v>
      </c>
      <c r="B502" s="5" t="s">
        <v>52</v>
      </c>
      <c r="C502" s="5" t="s">
        <v>1028</v>
      </c>
      <c r="D502" s="5" t="s">
        <v>1141</v>
      </c>
      <c r="E502" s="5" t="s">
        <v>1342</v>
      </c>
      <c r="F502" s="15">
        <v>22</v>
      </c>
      <c r="G502" s="16"/>
      <c r="H502" s="32">
        <f t="shared" si="14"/>
        <v>14.3</v>
      </c>
      <c r="I502" s="37"/>
      <c r="J502" s="35">
        <f t="shared" si="15"/>
        <v>0</v>
      </c>
    </row>
    <row r="503" spans="1:10" s="5" customFormat="1" ht="15">
      <c r="A503" s="6">
        <v>9788380084223</v>
      </c>
      <c r="B503" s="5" t="s">
        <v>53</v>
      </c>
      <c r="C503" s="5" t="s">
        <v>1028</v>
      </c>
      <c r="D503" s="5" t="s">
        <v>1141</v>
      </c>
      <c r="E503" s="5" t="s">
        <v>1342</v>
      </c>
      <c r="F503" s="15">
        <v>22</v>
      </c>
      <c r="G503" s="16"/>
      <c r="H503" s="32">
        <f t="shared" si="14"/>
        <v>14.3</v>
      </c>
      <c r="I503" s="37"/>
      <c r="J503" s="35">
        <f t="shared" si="15"/>
        <v>0</v>
      </c>
    </row>
    <row r="504" spans="1:10" s="5" customFormat="1" ht="15">
      <c r="A504" s="6">
        <v>9788380084230</v>
      </c>
      <c r="B504" s="5" t="s">
        <v>54</v>
      </c>
      <c r="C504" s="5" t="s">
        <v>1028</v>
      </c>
      <c r="D504" s="5" t="s">
        <v>1141</v>
      </c>
      <c r="E504" s="5" t="s">
        <v>1342</v>
      </c>
      <c r="F504" s="15">
        <v>22</v>
      </c>
      <c r="G504" s="16"/>
      <c r="H504" s="32">
        <f t="shared" si="14"/>
        <v>14.3</v>
      </c>
      <c r="I504" s="37"/>
      <c r="J504" s="35">
        <f t="shared" si="15"/>
        <v>0</v>
      </c>
    </row>
    <row r="505" spans="1:10" s="5" customFormat="1" ht="15">
      <c r="A505" s="5" t="s">
        <v>687</v>
      </c>
      <c r="B505" s="5" t="s">
        <v>688</v>
      </c>
      <c r="C505" s="5" t="s">
        <v>1028</v>
      </c>
      <c r="D505" s="5" t="s">
        <v>1140</v>
      </c>
      <c r="F505" s="15">
        <v>24.9</v>
      </c>
      <c r="G505" s="16"/>
      <c r="H505" s="32">
        <f t="shared" si="14"/>
        <v>16.185000000000002</v>
      </c>
      <c r="I505" s="37"/>
      <c r="J505" s="35">
        <f t="shared" si="15"/>
        <v>0</v>
      </c>
    </row>
    <row r="506" spans="1:10" s="5" customFormat="1" ht="15">
      <c r="A506" s="7">
        <v>9788380081635</v>
      </c>
      <c r="B506" s="5" t="s">
        <v>1040</v>
      </c>
      <c r="C506" s="5" t="s">
        <v>1028</v>
      </c>
      <c r="D506" s="5" t="s">
        <v>1140</v>
      </c>
      <c r="F506" s="15">
        <v>24.9</v>
      </c>
      <c r="G506" s="16"/>
      <c r="H506" s="32">
        <f t="shared" si="14"/>
        <v>16.185000000000002</v>
      </c>
      <c r="I506" s="37"/>
      <c r="J506" s="35">
        <f t="shared" si="15"/>
        <v>0</v>
      </c>
    </row>
    <row r="507" spans="1:10" s="5" customFormat="1" ht="15">
      <c r="A507" s="5" t="s">
        <v>689</v>
      </c>
      <c r="B507" s="5" t="s">
        <v>690</v>
      </c>
      <c r="C507" s="5" t="s">
        <v>1028</v>
      </c>
      <c r="D507" s="5" t="s">
        <v>1140</v>
      </c>
      <c r="F507" s="15">
        <v>24.9</v>
      </c>
      <c r="G507" s="16"/>
      <c r="H507" s="32">
        <f t="shared" si="14"/>
        <v>16.185000000000002</v>
      </c>
      <c r="I507" s="37"/>
      <c r="J507" s="35">
        <f t="shared" si="15"/>
        <v>0</v>
      </c>
    </row>
    <row r="508" spans="1:10" s="5" customFormat="1" ht="15">
      <c r="A508" s="5" t="s">
        <v>691</v>
      </c>
      <c r="B508" s="5" t="s">
        <v>692</v>
      </c>
      <c r="C508" s="5" t="s">
        <v>1028</v>
      </c>
      <c r="D508" s="5" t="s">
        <v>1140</v>
      </c>
      <c r="F508" s="15">
        <v>24.9</v>
      </c>
      <c r="G508" s="16"/>
      <c r="H508" s="32">
        <f t="shared" si="14"/>
        <v>16.185000000000002</v>
      </c>
      <c r="I508" s="37"/>
      <c r="J508" s="35">
        <f t="shared" si="15"/>
        <v>0</v>
      </c>
    </row>
    <row r="509" spans="1:10" s="5" customFormat="1" ht="15">
      <c r="A509" s="5" t="s">
        <v>693</v>
      </c>
      <c r="B509" s="5" t="s">
        <v>694</v>
      </c>
      <c r="C509" s="5" t="s">
        <v>1028</v>
      </c>
      <c r="D509" s="5" t="s">
        <v>1140</v>
      </c>
      <c r="F509" s="15">
        <v>24.9</v>
      </c>
      <c r="G509" s="16"/>
      <c r="H509" s="32">
        <f t="shared" si="14"/>
        <v>16.185000000000002</v>
      </c>
      <c r="I509" s="37"/>
      <c r="J509" s="35">
        <f t="shared" si="15"/>
        <v>0</v>
      </c>
    </row>
    <row r="510" spans="1:10" s="5" customFormat="1" ht="15">
      <c r="A510" s="5" t="s">
        <v>695</v>
      </c>
      <c r="B510" s="5" t="s">
        <v>696</v>
      </c>
      <c r="C510" s="5" t="s">
        <v>1028</v>
      </c>
      <c r="D510" s="5" t="s">
        <v>1140</v>
      </c>
      <c r="F510" s="15">
        <v>24.9</v>
      </c>
      <c r="G510" s="16"/>
      <c r="H510" s="32">
        <f t="shared" si="14"/>
        <v>16.185000000000002</v>
      </c>
      <c r="I510" s="37"/>
      <c r="J510" s="35">
        <f t="shared" si="15"/>
        <v>0</v>
      </c>
    </row>
    <row r="511" spans="1:10" ht="15">
      <c r="A511" s="2" t="s">
        <v>697</v>
      </c>
      <c r="B511" s="2" t="s">
        <v>698</v>
      </c>
      <c r="D511" s="2" t="s">
        <v>1077</v>
      </c>
      <c r="F511" s="10">
        <v>119</v>
      </c>
      <c r="H511" s="32">
        <f t="shared" si="14"/>
        <v>77.35</v>
      </c>
      <c r="I511" s="33"/>
      <c r="J511" s="35">
        <f t="shared" si="15"/>
        <v>0</v>
      </c>
    </row>
    <row r="512" spans="1:10" ht="15">
      <c r="A512" s="4">
        <v>9788380081611</v>
      </c>
      <c r="B512" s="2" t="s">
        <v>1162</v>
      </c>
      <c r="D512" s="2" t="s">
        <v>1077</v>
      </c>
      <c r="F512" s="10">
        <v>139</v>
      </c>
      <c r="H512" s="32">
        <f t="shared" si="14"/>
        <v>90.35</v>
      </c>
      <c r="I512" s="33"/>
      <c r="J512" s="35">
        <f t="shared" si="15"/>
        <v>0</v>
      </c>
    </row>
    <row r="513" spans="1:10" s="26" customFormat="1" ht="15">
      <c r="A513" s="25">
        <v>9788380084445</v>
      </c>
      <c r="B513" s="26" t="s">
        <v>1447</v>
      </c>
      <c r="D513" s="26" t="s">
        <v>1448</v>
      </c>
      <c r="F513" s="22">
        <v>29</v>
      </c>
      <c r="G513" s="28" t="s">
        <v>1449</v>
      </c>
      <c r="H513" s="32">
        <f t="shared" si="14"/>
        <v>18.85</v>
      </c>
      <c r="I513" s="38"/>
      <c r="J513" s="35">
        <f t="shared" si="15"/>
        <v>0</v>
      </c>
    </row>
    <row r="514" spans="1:10" s="5" customFormat="1" ht="15">
      <c r="A514" s="5" t="s">
        <v>699</v>
      </c>
      <c r="B514" s="5" t="s">
        <v>700</v>
      </c>
      <c r="C514" s="5" t="s">
        <v>322</v>
      </c>
      <c r="D514" s="14" t="s">
        <v>1142</v>
      </c>
      <c r="F514" s="15">
        <v>25</v>
      </c>
      <c r="G514" s="16"/>
      <c r="H514" s="32">
        <f t="shared" si="14"/>
        <v>16.25</v>
      </c>
      <c r="I514" s="37"/>
      <c r="J514" s="35">
        <f t="shared" si="15"/>
        <v>0</v>
      </c>
    </row>
    <row r="515" spans="1:10" s="5" customFormat="1" ht="15">
      <c r="A515" s="5" t="s">
        <v>701</v>
      </c>
      <c r="B515" s="5" t="s">
        <v>702</v>
      </c>
      <c r="C515" s="5" t="s">
        <v>322</v>
      </c>
      <c r="D515" s="14" t="s">
        <v>1142</v>
      </c>
      <c r="F515" s="15">
        <v>25</v>
      </c>
      <c r="G515" s="16"/>
      <c r="H515" s="32">
        <f aca="true" t="shared" si="16" ref="H515:H578">F515-(F515*0.35)</f>
        <v>16.25</v>
      </c>
      <c r="I515" s="37"/>
      <c r="J515" s="35">
        <f aca="true" t="shared" si="17" ref="J515:J578">H515*I515</f>
        <v>0</v>
      </c>
    </row>
    <row r="516" spans="1:10" s="5" customFormat="1" ht="15">
      <c r="A516" s="5" t="s">
        <v>703</v>
      </c>
      <c r="B516" s="5" t="s">
        <v>704</v>
      </c>
      <c r="C516" s="5" t="s">
        <v>322</v>
      </c>
      <c r="D516" s="14" t="s">
        <v>1142</v>
      </c>
      <c r="F516" s="15">
        <v>25</v>
      </c>
      <c r="G516" s="16"/>
      <c r="H516" s="32">
        <f t="shared" si="16"/>
        <v>16.25</v>
      </c>
      <c r="I516" s="37"/>
      <c r="J516" s="35">
        <f t="shared" si="17"/>
        <v>0</v>
      </c>
    </row>
    <row r="517" spans="1:10" s="5" customFormat="1" ht="15">
      <c r="A517" s="5" t="s">
        <v>705</v>
      </c>
      <c r="B517" s="5" t="s">
        <v>721</v>
      </c>
      <c r="C517" s="5" t="s">
        <v>322</v>
      </c>
      <c r="D517" s="14" t="s">
        <v>1142</v>
      </c>
      <c r="F517" s="15">
        <v>25</v>
      </c>
      <c r="G517" s="16"/>
      <c r="H517" s="32">
        <f t="shared" si="16"/>
        <v>16.25</v>
      </c>
      <c r="I517" s="37"/>
      <c r="J517" s="35">
        <f t="shared" si="17"/>
        <v>0</v>
      </c>
    </row>
    <row r="518" spans="1:10" s="5" customFormat="1" ht="15">
      <c r="A518" s="7">
        <v>9788380081963</v>
      </c>
      <c r="B518" s="5" t="s">
        <v>707</v>
      </c>
      <c r="C518" s="5" t="s">
        <v>322</v>
      </c>
      <c r="D518" s="14" t="s">
        <v>1142</v>
      </c>
      <c r="F518" s="15">
        <v>25</v>
      </c>
      <c r="G518" s="16"/>
      <c r="H518" s="32">
        <f t="shared" si="16"/>
        <v>16.25</v>
      </c>
      <c r="I518" s="37"/>
      <c r="J518" s="35">
        <f t="shared" si="17"/>
        <v>0</v>
      </c>
    </row>
    <row r="519" spans="1:10" s="5" customFormat="1" ht="15">
      <c r="A519" s="7">
        <v>9788380082540</v>
      </c>
      <c r="B519" s="5" t="s">
        <v>1198</v>
      </c>
      <c r="C519" s="5" t="s">
        <v>322</v>
      </c>
      <c r="D519" s="14" t="s">
        <v>1142</v>
      </c>
      <c r="F519" s="15">
        <v>25</v>
      </c>
      <c r="G519" s="16"/>
      <c r="H519" s="32">
        <f t="shared" si="16"/>
        <v>16.25</v>
      </c>
      <c r="I519" s="37"/>
      <c r="J519" s="35">
        <f t="shared" si="17"/>
        <v>0</v>
      </c>
    </row>
    <row r="520" spans="1:10" s="5" customFormat="1" ht="15">
      <c r="A520" s="7">
        <v>9788380083875</v>
      </c>
      <c r="B520" s="5" t="s">
        <v>510</v>
      </c>
      <c r="C520" s="5" t="s">
        <v>322</v>
      </c>
      <c r="D520" s="14" t="s">
        <v>1142</v>
      </c>
      <c r="F520" s="15">
        <v>25</v>
      </c>
      <c r="G520" s="16"/>
      <c r="H520" s="32">
        <f t="shared" si="16"/>
        <v>16.25</v>
      </c>
      <c r="I520" s="37"/>
      <c r="J520" s="35">
        <f t="shared" si="17"/>
        <v>0</v>
      </c>
    </row>
    <row r="521" spans="1:10" s="5" customFormat="1" ht="15">
      <c r="A521" s="5" t="s">
        <v>722</v>
      </c>
      <c r="B521" s="5" t="s">
        <v>723</v>
      </c>
      <c r="D521" s="5" t="s">
        <v>1124</v>
      </c>
      <c r="F521" s="15">
        <v>25</v>
      </c>
      <c r="G521" s="16"/>
      <c r="H521" s="32">
        <f t="shared" si="16"/>
        <v>16.25</v>
      </c>
      <c r="I521" s="37"/>
      <c r="J521" s="35">
        <f t="shared" si="17"/>
        <v>0</v>
      </c>
    </row>
    <row r="522" spans="1:10" s="5" customFormat="1" ht="15">
      <c r="A522" s="3">
        <v>9788360979488</v>
      </c>
      <c r="B522" s="17" t="s">
        <v>1020</v>
      </c>
      <c r="C522" s="17"/>
      <c r="D522" s="17"/>
      <c r="E522" s="17"/>
      <c r="F522" s="10">
        <v>34.9</v>
      </c>
      <c r="G522" s="16"/>
      <c r="H522" s="32">
        <f t="shared" si="16"/>
        <v>22.685000000000002</v>
      </c>
      <c r="I522" s="37"/>
      <c r="J522" s="35">
        <f t="shared" si="17"/>
        <v>0</v>
      </c>
    </row>
    <row r="523" spans="1:10" s="5" customFormat="1" ht="15">
      <c r="A523" s="5" t="s">
        <v>724</v>
      </c>
      <c r="B523" s="5" t="s">
        <v>725</v>
      </c>
      <c r="C523" s="5" t="s">
        <v>300</v>
      </c>
      <c r="D523" s="14" t="s">
        <v>1125</v>
      </c>
      <c r="E523" s="5" t="s">
        <v>1342</v>
      </c>
      <c r="F523" s="15">
        <v>22</v>
      </c>
      <c r="G523" s="16"/>
      <c r="H523" s="32">
        <f t="shared" si="16"/>
        <v>14.3</v>
      </c>
      <c r="I523" s="37"/>
      <c r="J523" s="35">
        <f t="shared" si="17"/>
        <v>0</v>
      </c>
    </row>
    <row r="524" spans="1:10" s="5" customFormat="1" ht="15">
      <c r="A524" s="5" t="s">
        <v>726</v>
      </c>
      <c r="B524" s="5" t="s">
        <v>727</v>
      </c>
      <c r="C524" s="5" t="s">
        <v>300</v>
      </c>
      <c r="D524" s="14" t="s">
        <v>1125</v>
      </c>
      <c r="F524" s="15">
        <v>23.9</v>
      </c>
      <c r="G524" s="16"/>
      <c r="H524" s="32">
        <f t="shared" si="16"/>
        <v>15.535</v>
      </c>
      <c r="I524" s="37"/>
      <c r="J524" s="35">
        <f t="shared" si="17"/>
        <v>0</v>
      </c>
    </row>
    <row r="525" spans="1:10" ht="15">
      <c r="A525" s="2" t="s">
        <v>728</v>
      </c>
      <c r="B525" s="2" t="s">
        <v>729</v>
      </c>
      <c r="F525" s="10">
        <v>25</v>
      </c>
      <c r="H525" s="32">
        <f t="shared" si="16"/>
        <v>16.25</v>
      </c>
      <c r="I525" s="33"/>
      <c r="J525" s="35">
        <f t="shared" si="17"/>
        <v>0</v>
      </c>
    </row>
    <row r="526" spans="1:10" ht="15">
      <c r="A526" s="3">
        <v>9788380082250</v>
      </c>
      <c r="B526" s="2" t="s">
        <v>755</v>
      </c>
      <c r="C526" s="2" t="s">
        <v>305</v>
      </c>
      <c r="D526" s="2" t="s">
        <v>1120</v>
      </c>
      <c r="F526" s="10">
        <v>39.9</v>
      </c>
      <c r="H526" s="32">
        <f t="shared" si="16"/>
        <v>25.935000000000002</v>
      </c>
      <c r="I526" s="33"/>
      <c r="J526" s="35">
        <f t="shared" si="17"/>
        <v>0</v>
      </c>
    </row>
    <row r="527" spans="1:10" s="5" customFormat="1" ht="15">
      <c r="A527" s="5" t="s">
        <v>730</v>
      </c>
      <c r="B527" s="5" t="s">
        <v>731</v>
      </c>
      <c r="D527" s="14" t="s">
        <v>1069</v>
      </c>
      <c r="F527" s="15">
        <v>59</v>
      </c>
      <c r="G527" s="16"/>
      <c r="H527" s="32">
        <f t="shared" si="16"/>
        <v>38.35</v>
      </c>
      <c r="I527" s="37"/>
      <c r="J527" s="35">
        <f t="shared" si="17"/>
        <v>0</v>
      </c>
    </row>
    <row r="528" spans="1:10" s="5" customFormat="1" ht="15">
      <c r="A528" s="6">
        <v>9788380084278</v>
      </c>
      <c r="B528" s="5" t="s">
        <v>731</v>
      </c>
      <c r="D528" s="5" t="s">
        <v>1070</v>
      </c>
      <c r="E528" s="5" t="s">
        <v>1342</v>
      </c>
      <c r="F528" s="15">
        <v>29</v>
      </c>
      <c r="G528" s="16"/>
      <c r="H528" s="32">
        <f t="shared" si="16"/>
        <v>18.85</v>
      </c>
      <c r="I528" s="37"/>
      <c r="J528" s="35">
        <f t="shared" si="17"/>
        <v>0</v>
      </c>
    </row>
    <row r="529" spans="1:10" s="5" customFormat="1" ht="15">
      <c r="A529" s="5" t="s">
        <v>732</v>
      </c>
      <c r="B529" s="5" t="s">
        <v>733</v>
      </c>
      <c r="D529" s="14" t="s">
        <v>1030</v>
      </c>
      <c r="F529" s="15">
        <v>39</v>
      </c>
      <c r="G529" s="16"/>
      <c r="H529" s="32">
        <f t="shared" si="16"/>
        <v>25.35</v>
      </c>
      <c r="I529" s="37"/>
      <c r="J529" s="35">
        <f t="shared" si="17"/>
        <v>0</v>
      </c>
    </row>
    <row r="530" spans="1:10" ht="15">
      <c r="A530" s="2" t="s">
        <v>735</v>
      </c>
      <c r="B530" s="2" t="s">
        <v>734</v>
      </c>
      <c r="E530" s="2" t="s">
        <v>1342</v>
      </c>
      <c r="F530" s="10">
        <v>19</v>
      </c>
      <c r="H530" s="32">
        <f t="shared" si="16"/>
        <v>12.350000000000001</v>
      </c>
      <c r="I530" s="33"/>
      <c r="J530" s="35">
        <f t="shared" si="17"/>
        <v>0</v>
      </c>
    </row>
    <row r="531" spans="1:10" ht="15">
      <c r="A531" s="2" t="s">
        <v>736</v>
      </c>
      <c r="B531" s="2" t="s">
        <v>737</v>
      </c>
      <c r="F531" s="10">
        <v>49</v>
      </c>
      <c r="H531" s="32">
        <f t="shared" si="16"/>
        <v>31.85</v>
      </c>
      <c r="I531" s="33"/>
      <c r="J531" s="35">
        <f t="shared" si="17"/>
        <v>0</v>
      </c>
    </row>
    <row r="532" spans="1:10" s="5" customFormat="1" ht="15">
      <c r="A532" s="5" t="s">
        <v>738</v>
      </c>
      <c r="B532" s="5" t="s">
        <v>742</v>
      </c>
      <c r="C532" s="5" t="s">
        <v>320</v>
      </c>
      <c r="F532" s="15">
        <v>4.99</v>
      </c>
      <c r="G532" s="16"/>
      <c r="H532" s="32">
        <f t="shared" si="16"/>
        <v>3.2435</v>
      </c>
      <c r="I532" s="37"/>
      <c r="J532" s="35">
        <f t="shared" si="17"/>
        <v>0</v>
      </c>
    </row>
    <row r="533" spans="1:10" s="5" customFormat="1" ht="15">
      <c r="A533" s="5" t="s">
        <v>743</v>
      </c>
      <c r="B533" s="5" t="s">
        <v>757</v>
      </c>
      <c r="C533" s="5" t="s">
        <v>320</v>
      </c>
      <c r="F533" s="15">
        <v>4.99</v>
      </c>
      <c r="G533" s="16"/>
      <c r="H533" s="32">
        <f t="shared" si="16"/>
        <v>3.2435</v>
      </c>
      <c r="I533" s="37"/>
      <c r="J533" s="35">
        <f t="shared" si="17"/>
        <v>0</v>
      </c>
    </row>
    <row r="534" spans="1:10" s="5" customFormat="1" ht="15">
      <c r="A534" s="5" t="s">
        <v>758</v>
      </c>
      <c r="B534" s="5" t="s">
        <v>759</v>
      </c>
      <c r="C534" s="5" t="s">
        <v>320</v>
      </c>
      <c r="F534" s="15">
        <v>4.99</v>
      </c>
      <c r="G534" s="16"/>
      <c r="H534" s="32">
        <f t="shared" si="16"/>
        <v>3.2435</v>
      </c>
      <c r="I534" s="37"/>
      <c r="J534" s="35">
        <f t="shared" si="17"/>
        <v>0</v>
      </c>
    </row>
    <row r="535" spans="1:10" s="5" customFormat="1" ht="15">
      <c r="A535" s="5" t="s">
        <v>760</v>
      </c>
      <c r="B535" s="5" t="s">
        <v>761</v>
      </c>
      <c r="C535" s="5" t="s">
        <v>320</v>
      </c>
      <c r="F535" s="15">
        <v>4.99</v>
      </c>
      <c r="G535" s="16"/>
      <c r="H535" s="32">
        <f t="shared" si="16"/>
        <v>3.2435</v>
      </c>
      <c r="I535" s="37"/>
      <c r="J535" s="35">
        <f t="shared" si="17"/>
        <v>0</v>
      </c>
    </row>
    <row r="536" spans="1:10" s="5" customFormat="1" ht="15">
      <c r="A536" s="5" t="s">
        <v>762</v>
      </c>
      <c r="B536" s="5" t="s">
        <v>763</v>
      </c>
      <c r="C536" s="5" t="s">
        <v>320</v>
      </c>
      <c r="F536" s="15">
        <v>4.99</v>
      </c>
      <c r="G536" s="16"/>
      <c r="H536" s="32">
        <f t="shared" si="16"/>
        <v>3.2435</v>
      </c>
      <c r="I536" s="37"/>
      <c r="J536" s="35">
        <f t="shared" si="17"/>
        <v>0</v>
      </c>
    </row>
    <row r="537" spans="1:10" s="5" customFormat="1" ht="15">
      <c r="A537" s="5" t="s">
        <v>764</v>
      </c>
      <c r="B537" s="5" t="s">
        <v>765</v>
      </c>
      <c r="C537" s="5" t="s">
        <v>320</v>
      </c>
      <c r="F537" s="15">
        <v>4.99</v>
      </c>
      <c r="G537" s="16"/>
      <c r="H537" s="32">
        <f t="shared" si="16"/>
        <v>3.2435</v>
      </c>
      <c r="I537" s="37"/>
      <c r="J537" s="35">
        <f t="shared" si="17"/>
        <v>0</v>
      </c>
    </row>
    <row r="538" spans="1:10" s="5" customFormat="1" ht="15">
      <c r="A538" s="5" t="s">
        <v>766</v>
      </c>
      <c r="B538" s="5" t="s">
        <v>767</v>
      </c>
      <c r="C538" s="5" t="s">
        <v>320</v>
      </c>
      <c r="F538" s="15">
        <v>4.99</v>
      </c>
      <c r="G538" s="16"/>
      <c r="H538" s="32">
        <f t="shared" si="16"/>
        <v>3.2435</v>
      </c>
      <c r="I538" s="37"/>
      <c r="J538" s="35">
        <f t="shared" si="17"/>
        <v>0</v>
      </c>
    </row>
    <row r="539" spans="1:10" s="5" customFormat="1" ht="15">
      <c r="A539" s="5" t="s">
        <v>768</v>
      </c>
      <c r="B539" s="5" t="s">
        <v>769</v>
      </c>
      <c r="C539" s="5" t="s">
        <v>320</v>
      </c>
      <c r="F539" s="15">
        <v>4.99</v>
      </c>
      <c r="G539" s="16"/>
      <c r="H539" s="32">
        <f t="shared" si="16"/>
        <v>3.2435</v>
      </c>
      <c r="I539" s="37"/>
      <c r="J539" s="35">
        <f t="shared" si="17"/>
        <v>0</v>
      </c>
    </row>
    <row r="540" spans="1:10" s="5" customFormat="1" ht="15">
      <c r="A540" s="5" t="s">
        <v>770</v>
      </c>
      <c r="B540" s="5" t="s">
        <v>771</v>
      </c>
      <c r="C540" s="5" t="s">
        <v>320</v>
      </c>
      <c r="F540" s="15">
        <v>4.99</v>
      </c>
      <c r="G540" s="16"/>
      <c r="H540" s="32">
        <f t="shared" si="16"/>
        <v>3.2435</v>
      </c>
      <c r="I540" s="37"/>
      <c r="J540" s="35">
        <f t="shared" si="17"/>
        <v>0</v>
      </c>
    </row>
    <row r="541" spans="1:10" s="5" customFormat="1" ht="15">
      <c r="A541" s="5" t="s">
        <v>772</v>
      </c>
      <c r="B541" s="5" t="s">
        <v>773</v>
      </c>
      <c r="C541" s="5" t="s">
        <v>320</v>
      </c>
      <c r="F541" s="15">
        <v>4.99</v>
      </c>
      <c r="G541" s="16"/>
      <c r="H541" s="32">
        <f t="shared" si="16"/>
        <v>3.2435</v>
      </c>
      <c r="I541" s="37"/>
      <c r="J541" s="35">
        <f t="shared" si="17"/>
        <v>0</v>
      </c>
    </row>
    <row r="542" spans="1:10" s="5" customFormat="1" ht="15">
      <c r="A542" s="5" t="s">
        <v>774</v>
      </c>
      <c r="B542" s="5" t="s">
        <v>775</v>
      </c>
      <c r="C542" s="5" t="s">
        <v>320</v>
      </c>
      <c r="F542" s="15">
        <v>4.99</v>
      </c>
      <c r="G542" s="16"/>
      <c r="H542" s="32">
        <f t="shared" si="16"/>
        <v>3.2435</v>
      </c>
      <c r="I542" s="37"/>
      <c r="J542" s="35">
        <f t="shared" si="17"/>
        <v>0</v>
      </c>
    </row>
    <row r="543" spans="1:10" s="5" customFormat="1" ht="15">
      <c r="A543" s="5" t="s">
        <v>776</v>
      </c>
      <c r="B543" s="5" t="s">
        <v>777</v>
      </c>
      <c r="C543" s="5" t="s">
        <v>320</v>
      </c>
      <c r="F543" s="15">
        <v>4.99</v>
      </c>
      <c r="G543" s="16"/>
      <c r="H543" s="32">
        <f t="shared" si="16"/>
        <v>3.2435</v>
      </c>
      <c r="I543" s="37"/>
      <c r="J543" s="35">
        <f t="shared" si="17"/>
        <v>0</v>
      </c>
    </row>
    <row r="544" spans="1:10" s="5" customFormat="1" ht="15">
      <c r="A544" s="5" t="s">
        <v>778</v>
      </c>
      <c r="B544" s="5" t="s">
        <v>779</v>
      </c>
      <c r="C544" s="5" t="s">
        <v>320</v>
      </c>
      <c r="F544" s="15">
        <v>4.99</v>
      </c>
      <c r="G544" s="16"/>
      <c r="H544" s="32">
        <f t="shared" si="16"/>
        <v>3.2435</v>
      </c>
      <c r="I544" s="37"/>
      <c r="J544" s="35">
        <f t="shared" si="17"/>
        <v>0</v>
      </c>
    </row>
    <row r="545" spans="1:10" s="5" customFormat="1" ht="15">
      <c r="A545" s="5" t="s">
        <v>780</v>
      </c>
      <c r="B545" s="5" t="s">
        <v>781</v>
      </c>
      <c r="C545" s="5" t="s">
        <v>320</v>
      </c>
      <c r="F545" s="15">
        <v>4.99</v>
      </c>
      <c r="G545" s="16"/>
      <c r="H545" s="32">
        <f t="shared" si="16"/>
        <v>3.2435</v>
      </c>
      <c r="I545" s="37"/>
      <c r="J545" s="35">
        <f t="shared" si="17"/>
        <v>0</v>
      </c>
    </row>
    <row r="546" spans="1:10" s="5" customFormat="1" ht="15">
      <c r="A546" s="5" t="s">
        <v>782</v>
      </c>
      <c r="B546" s="5" t="s">
        <v>783</v>
      </c>
      <c r="C546" s="5" t="s">
        <v>320</v>
      </c>
      <c r="F546" s="15">
        <v>4.99</v>
      </c>
      <c r="G546" s="16"/>
      <c r="H546" s="32">
        <f t="shared" si="16"/>
        <v>3.2435</v>
      </c>
      <c r="I546" s="37"/>
      <c r="J546" s="35">
        <f t="shared" si="17"/>
        <v>0</v>
      </c>
    </row>
    <row r="547" spans="1:10" s="5" customFormat="1" ht="15">
      <c r="A547" s="5" t="s">
        <v>784</v>
      </c>
      <c r="B547" s="5" t="s">
        <v>785</v>
      </c>
      <c r="C547" s="5" t="s">
        <v>320</v>
      </c>
      <c r="F547" s="15">
        <v>4.99</v>
      </c>
      <c r="G547" s="16"/>
      <c r="H547" s="32">
        <f t="shared" si="16"/>
        <v>3.2435</v>
      </c>
      <c r="I547" s="37"/>
      <c r="J547" s="35">
        <f t="shared" si="17"/>
        <v>0</v>
      </c>
    </row>
    <row r="548" spans="1:10" s="5" customFormat="1" ht="15">
      <c r="A548" s="5" t="s">
        <v>786</v>
      </c>
      <c r="B548" s="5" t="s">
        <v>787</v>
      </c>
      <c r="C548" s="5" t="s">
        <v>320</v>
      </c>
      <c r="F548" s="15">
        <v>4.99</v>
      </c>
      <c r="G548" s="16"/>
      <c r="H548" s="32">
        <f t="shared" si="16"/>
        <v>3.2435</v>
      </c>
      <c r="I548" s="37"/>
      <c r="J548" s="35">
        <f t="shared" si="17"/>
        <v>0</v>
      </c>
    </row>
    <row r="549" spans="1:10" s="5" customFormat="1" ht="15">
      <c r="A549" s="5" t="s">
        <v>788</v>
      </c>
      <c r="B549" s="5" t="s">
        <v>789</v>
      </c>
      <c r="C549" s="5" t="s">
        <v>320</v>
      </c>
      <c r="F549" s="15">
        <v>4.99</v>
      </c>
      <c r="G549" s="16"/>
      <c r="H549" s="32">
        <f t="shared" si="16"/>
        <v>3.2435</v>
      </c>
      <c r="I549" s="37"/>
      <c r="J549" s="35">
        <f t="shared" si="17"/>
        <v>0</v>
      </c>
    </row>
    <row r="550" spans="1:10" s="5" customFormat="1" ht="15">
      <c r="A550" s="5" t="s">
        <v>790</v>
      </c>
      <c r="B550" s="5" t="s">
        <v>791</v>
      </c>
      <c r="C550" s="5" t="s">
        <v>320</v>
      </c>
      <c r="F550" s="15">
        <v>4.99</v>
      </c>
      <c r="G550" s="16"/>
      <c r="H550" s="32">
        <f t="shared" si="16"/>
        <v>3.2435</v>
      </c>
      <c r="I550" s="37"/>
      <c r="J550" s="35">
        <f t="shared" si="17"/>
        <v>0</v>
      </c>
    </row>
    <row r="551" spans="1:10" s="5" customFormat="1" ht="15">
      <c r="A551" s="5" t="s">
        <v>792</v>
      </c>
      <c r="B551" s="5" t="s">
        <v>793</v>
      </c>
      <c r="C551" s="5" t="s">
        <v>320</v>
      </c>
      <c r="F551" s="15">
        <v>4.99</v>
      </c>
      <c r="G551" s="16"/>
      <c r="H551" s="32">
        <f t="shared" si="16"/>
        <v>3.2435</v>
      </c>
      <c r="I551" s="37"/>
      <c r="J551" s="35">
        <f t="shared" si="17"/>
        <v>0</v>
      </c>
    </row>
    <row r="552" spans="1:10" s="5" customFormat="1" ht="15">
      <c r="A552" s="5" t="s">
        <v>794</v>
      </c>
      <c r="B552" s="5" t="s">
        <v>795</v>
      </c>
      <c r="C552" s="5" t="s">
        <v>320</v>
      </c>
      <c r="F552" s="15">
        <v>4.99</v>
      </c>
      <c r="G552" s="16"/>
      <c r="H552" s="32">
        <f t="shared" si="16"/>
        <v>3.2435</v>
      </c>
      <c r="I552" s="37"/>
      <c r="J552" s="35">
        <f t="shared" si="17"/>
        <v>0</v>
      </c>
    </row>
    <row r="553" spans="1:10" s="5" customFormat="1" ht="15">
      <c r="A553" s="5" t="s">
        <v>796</v>
      </c>
      <c r="B553" s="5" t="s">
        <v>797</v>
      </c>
      <c r="C553" s="5" t="s">
        <v>320</v>
      </c>
      <c r="F553" s="15">
        <v>4.99</v>
      </c>
      <c r="G553" s="16"/>
      <c r="H553" s="32">
        <f t="shared" si="16"/>
        <v>3.2435</v>
      </c>
      <c r="I553" s="37"/>
      <c r="J553" s="35">
        <f t="shared" si="17"/>
        <v>0</v>
      </c>
    </row>
    <row r="554" spans="1:10" s="5" customFormat="1" ht="15">
      <c r="A554" s="5" t="s">
        <v>798</v>
      </c>
      <c r="B554" s="5" t="s">
        <v>799</v>
      </c>
      <c r="C554" s="5" t="s">
        <v>320</v>
      </c>
      <c r="F554" s="15">
        <v>4.99</v>
      </c>
      <c r="G554" s="16"/>
      <c r="H554" s="32">
        <f t="shared" si="16"/>
        <v>3.2435</v>
      </c>
      <c r="I554" s="37"/>
      <c r="J554" s="35">
        <f t="shared" si="17"/>
        <v>0</v>
      </c>
    </row>
    <row r="555" spans="1:10" s="5" customFormat="1" ht="15">
      <c r="A555" s="5" t="s">
        <v>800</v>
      </c>
      <c r="B555" s="5" t="s">
        <v>801</v>
      </c>
      <c r="C555" s="5" t="s">
        <v>320</v>
      </c>
      <c r="F555" s="15">
        <v>4.99</v>
      </c>
      <c r="G555" s="16"/>
      <c r="H555" s="32">
        <f t="shared" si="16"/>
        <v>3.2435</v>
      </c>
      <c r="I555" s="37"/>
      <c r="J555" s="35">
        <f t="shared" si="17"/>
        <v>0</v>
      </c>
    </row>
    <row r="556" spans="1:10" s="5" customFormat="1" ht="15">
      <c r="A556" s="5" t="s">
        <v>802</v>
      </c>
      <c r="B556" s="5" t="s">
        <v>803</v>
      </c>
      <c r="C556" s="5" t="s">
        <v>320</v>
      </c>
      <c r="F556" s="15">
        <v>4.99</v>
      </c>
      <c r="G556" s="16"/>
      <c r="H556" s="32">
        <f t="shared" si="16"/>
        <v>3.2435</v>
      </c>
      <c r="I556" s="37"/>
      <c r="J556" s="35">
        <f t="shared" si="17"/>
        <v>0</v>
      </c>
    </row>
    <row r="557" spans="1:10" s="5" customFormat="1" ht="15">
      <c r="A557" s="5" t="s">
        <v>804</v>
      </c>
      <c r="B557" s="5" t="s">
        <v>805</v>
      </c>
      <c r="C557" s="5" t="s">
        <v>320</v>
      </c>
      <c r="F557" s="15">
        <v>4.99</v>
      </c>
      <c r="G557" s="16"/>
      <c r="H557" s="32">
        <f t="shared" si="16"/>
        <v>3.2435</v>
      </c>
      <c r="I557" s="37"/>
      <c r="J557" s="35">
        <f t="shared" si="17"/>
        <v>0</v>
      </c>
    </row>
    <row r="558" spans="1:10" s="5" customFormat="1" ht="15">
      <c r="A558" s="5" t="s">
        <v>806</v>
      </c>
      <c r="B558" s="5" t="s">
        <v>807</v>
      </c>
      <c r="C558" s="5" t="s">
        <v>321</v>
      </c>
      <c r="F558" s="15">
        <v>2.99</v>
      </c>
      <c r="G558" s="16"/>
      <c r="H558" s="32">
        <f t="shared" si="16"/>
        <v>1.9435000000000002</v>
      </c>
      <c r="I558" s="37"/>
      <c r="J558" s="35">
        <f t="shared" si="17"/>
        <v>0</v>
      </c>
    </row>
    <row r="559" spans="1:10" s="5" customFormat="1" ht="15">
      <c r="A559" s="5" t="s">
        <v>808</v>
      </c>
      <c r="B559" s="5" t="s">
        <v>809</v>
      </c>
      <c r="C559" s="5" t="s">
        <v>321</v>
      </c>
      <c r="F559" s="15">
        <v>2.99</v>
      </c>
      <c r="G559" s="16"/>
      <c r="H559" s="32">
        <f t="shared" si="16"/>
        <v>1.9435000000000002</v>
      </c>
      <c r="I559" s="37"/>
      <c r="J559" s="35">
        <f t="shared" si="17"/>
        <v>0</v>
      </c>
    </row>
    <row r="560" spans="1:10" s="5" customFormat="1" ht="15">
      <c r="A560" s="5" t="s">
        <v>810</v>
      </c>
      <c r="B560" s="5" t="s">
        <v>811</v>
      </c>
      <c r="C560" s="5" t="s">
        <v>321</v>
      </c>
      <c r="F560" s="15">
        <v>2.99</v>
      </c>
      <c r="G560" s="16"/>
      <c r="H560" s="32">
        <f t="shared" si="16"/>
        <v>1.9435000000000002</v>
      </c>
      <c r="I560" s="37"/>
      <c r="J560" s="35">
        <f t="shared" si="17"/>
        <v>0</v>
      </c>
    </row>
    <row r="561" spans="1:10" s="5" customFormat="1" ht="15">
      <c r="A561" s="5" t="s">
        <v>812</v>
      </c>
      <c r="B561" s="5" t="s">
        <v>813</v>
      </c>
      <c r="C561" s="5" t="s">
        <v>321</v>
      </c>
      <c r="F561" s="15">
        <v>2.99</v>
      </c>
      <c r="G561" s="16"/>
      <c r="H561" s="32">
        <f t="shared" si="16"/>
        <v>1.9435000000000002</v>
      </c>
      <c r="I561" s="37"/>
      <c r="J561" s="35">
        <f t="shared" si="17"/>
        <v>0</v>
      </c>
    </row>
    <row r="562" spans="1:10" s="5" customFormat="1" ht="15">
      <c r="A562" s="5" t="s">
        <v>814</v>
      </c>
      <c r="B562" s="5" t="s">
        <v>815</v>
      </c>
      <c r="C562" s="5" t="s">
        <v>321</v>
      </c>
      <c r="F562" s="15">
        <v>2.99</v>
      </c>
      <c r="G562" s="16"/>
      <c r="H562" s="32">
        <f t="shared" si="16"/>
        <v>1.9435000000000002</v>
      </c>
      <c r="I562" s="37"/>
      <c r="J562" s="35">
        <f t="shared" si="17"/>
        <v>0</v>
      </c>
    </row>
    <row r="563" spans="1:10" s="5" customFormat="1" ht="15">
      <c r="A563" s="5" t="s">
        <v>816</v>
      </c>
      <c r="B563" s="5" t="s">
        <v>817</v>
      </c>
      <c r="C563" s="5" t="s">
        <v>321</v>
      </c>
      <c r="F563" s="15">
        <v>2.99</v>
      </c>
      <c r="G563" s="16"/>
      <c r="H563" s="32">
        <f t="shared" si="16"/>
        <v>1.9435000000000002</v>
      </c>
      <c r="I563" s="37"/>
      <c r="J563" s="35">
        <f t="shared" si="17"/>
        <v>0</v>
      </c>
    </row>
    <row r="564" spans="1:10" s="5" customFormat="1" ht="15">
      <c r="A564" s="5" t="s">
        <v>818</v>
      </c>
      <c r="B564" s="5" t="s">
        <v>819</v>
      </c>
      <c r="C564" s="5" t="s">
        <v>321</v>
      </c>
      <c r="F564" s="15">
        <v>2.99</v>
      </c>
      <c r="G564" s="16"/>
      <c r="H564" s="32">
        <f t="shared" si="16"/>
        <v>1.9435000000000002</v>
      </c>
      <c r="I564" s="37"/>
      <c r="J564" s="35">
        <f t="shared" si="17"/>
        <v>0</v>
      </c>
    </row>
    <row r="565" spans="1:10" s="5" customFormat="1" ht="15">
      <c r="A565" s="5" t="s">
        <v>820</v>
      </c>
      <c r="B565" s="5" t="s">
        <v>821</v>
      </c>
      <c r="C565" s="5" t="s">
        <v>321</v>
      </c>
      <c r="F565" s="15">
        <v>2.99</v>
      </c>
      <c r="G565" s="16"/>
      <c r="H565" s="32">
        <f t="shared" si="16"/>
        <v>1.9435000000000002</v>
      </c>
      <c r="I565" s="37"/>
      <c r="J565" s="35">
        <f t="shared" si="17"/>
        <v>0</v>
      </c>
    </row>
    <row r="566" spans="1:10" s="5" customFormat="1" ht="15">
      <c r="A566" s="5" t="s">
        <v>822</v>
      </c>
      <c r="B566" s="5" t="s">
        <v>823</v>
      </c>
      <c r="C566" s="5" t="s">
        <v>321</v>
      </c>
      <c r="F566" s="15">
        <v>2.99</v>
      </c>
      <c r="G566" s="16"/>
      <c r="H566" s="32">
        <f t="shared" si="16"/>
        <v>1.9435000000000002</v>
      </c>
      <c r="I566" s="37"/>
      <c r="J566" s="35">
        <f t="shared" si="17"/>
        <v>0</v>
      </c>
    </row>
    <row r="567" spans="1:10" s="5" customFormat="1" ht="15">
      <c r="A567" s="5" t="s">
        <v>824</v>
      </c>
      <c r="B567" s="5" t="s">
        <v>825</v>
      </c>
      <c r="C567" s="5" t="s">
        <v>321</v>
      </c>
      <c r="F567" s="15">
        <v>2.99</v>
      </c>
      <c r="G567" s="16"/>
      <c r="H567" s="32">
        <f t="shared" si="16"/>
        <v>1.9435000000000002</v>
      </c>
      <c r="I567" s="37"/>
      <c r="J567" s="35">
        <f t="shared" si="17"/>
        <v>0</v>
      </c>
    </row>
    <row r="568" spans="1:10" s="5" customFormat="1" ht="15">
      <c r="A568" s="5" t="s">
        <v>826</v>
      </c>
      <c r="B568" s="5" t="s">
        <v>827</v>
      </c>
      <c r="C568" s="5" t="s">
        <v>321</v>
      </c>
      <c r="F568" s="15">
        <v>2.99</v>
      </c>
      <c r="G568" s="16"/>
      <c r="H568" s="32">
        <f t="shared" si="16"/>
        <v>1.9435000000000002</v>
      </c>
      <c r="I568" s="37"/>
      <c r="J568" s="35">
        <f t="shared" si="17"/>
        <v>0</v>
      </c>
    </row>
    <row r="569" spans="1:10" s="5" customFormat="1" ht="15">
      <c r="A569" s="5" t="s">
        <v>828</v>
      </c>
      <c r="B569" s="5" t="s">
        <v>827</v>
      </c>
      <c r="C569" s="5" t="s">
        <v>321</v>
      </c>
      <c r="F569" s="15">
        <v>2.99</v>
      </c>
      <c r="G569" s="16"/>
      <c r="H569" s="32">
        <f t="shared" si="16"/>
        <v>1.9435000000000002</v>
      </c>
      <c r="I569" s="37"/>
      <c r="J569" s="35">
        <f t="shared" si="17"/>
        <v>0</v>
      </c>
    </row>
    <row r="570" spans="1:10" s="5" customFormat="1" ht="15">
      <c r="A570" s="5" t="s">
        <v>829</v>
      </c>
      <c r="B570" s="5" t="s">
        <v>830</v>
      </c>
      <c r="C570" s="5" t="s">
        <v>321</v>
      </c>
      <c r="F570" s="15">
        <v>2.99</v>
      </c>
      <c r="G570" s="16"/>
      <c r="H570" s="32">
        <f t="shared" si="16"/>
        <v>1.9435000000000002</v>
      </c>
      <c r="I570" s="37"/>
      <c r="J570" s="35">
        <f t="shared" si="17"/>
        <v>0</v>
      </c>
    </row>
    <row r="571" spans="1:10" s="5" customFormat="1" ht="15">
      <c r="A571" s="5" t="s">
        <v>831</v>
      </c>
      <c r="B571" s="5" t="s">
        <v>832</v>
      </c>
      <c r="C571" s="5" t="s">
        <v>321</v>
      </c>
      <c r="F571" s="15">
        <v>2.99</v>
      </c>
      <c r="G571" s="16"/>
      <c r="H571" s="32">
        <f t="shared" si="16"/>
        <v>1.9435000000000002</v>
      </c>
      <c r="I571" s="37"/>
      <c r="J571" s="35">
        <f t="shared" si="17"/>
        <v>0</v>
      </c>
    </row>
    <row r="572" spans="1:10" s="5" customFormat="1" ht="15">
      <c r="A572" s="5" t="s">
        <v>841</v>
      </c>
      <c r="B572" s="5" t="s">
        <v>842</v>
      </c>
      <c r="C572" s="5" t="s">
        <v>321</v>
      </c>
      <c r="F572" s="15">
        <v>2.99</v>
      </c>
      <c r="G572" s="16"/>
      <c r="H572" s="32">
        <f t="shared" si="16"/>
        <v>1.9435000000000002</v>
      </c>
      <c r="I572" s="37"/>
      <c r="J572" s="35">
        <f t="shared" si="17"/>
        <v>0</v>
      </c>
    </row>
    <row r="573" spans="1:10" s="5" customFormat="1" ht="15">
      <c r="A573" s="5" t="s">
        <v>843</v>
      </c>
      <c r="B573" s="5" t="s">
        <v>845</v>
      </c>
      <c r="C573" s="5" t="s">
        <v>321</v>
      </c>
      <c r="F573" s="15">
        <v>2.99</v>
      </c>
      <c r="G573" s="16"/>
      <c r="H573" s="32">
        <f t="shared" si="16"/>
        <v>1.9435000000000002</v>
      </c>
      <c r="I573" s="37"/>
      <c r="J573" s="35">
        <f t="shared" si="17"/>
        <v>0</v>
      </c>
    </row>
    <row r="574" spans="1:10" s="5" customFormat="1" ht="15">
      <c r="A574" s="5" t="s">
        <v>846</v>
      </c>
      <c r="B574" s="5" t="s">
        <v>847</v>
      </c>
      <c r="C574" s="5" t="s">
        <v>321</v>
      </c>
      <c r="F574" s="15">
        <v>2.99</v>
      </c>
      <c r="G574" s="16"/>
      <c r="H574" s="32">
        <f t="shared" si="16"/>
        <v>1.9435000000000002</v>
      </c>
      <c r="I574" s="37"/>
      <c r="J574" s="35">
        <f t="shared" si="17"/>
        <v>0</v>
      </c>
    </row>
    <row r="575" spans="1:10" s="5" customFormat="1" ht="15">
      <c r="A575" s="5" t="s">
        <v>848</v>
      </c>
      <c r="B575" s="5" t="s">
        <v>849</v>
      </c>
      <c r="C575" s="5" t="s">
        <v>321</v>
      </c>
      <c r="F575" s="15">
        <v>2.99</v>
      </c>
      <c r="G575" s="16"/>
      <c r="H575" s="32">
        <f t="shared" si="16"/>
        <v>1.9435000000000002</v>
      </c>
      <c r="I575" s="37"/>
      <c r="J575" s="35">
        <f t="shared" si="17"/>
        <v>0</v>
      </c>
    </row>
    <row r="576" spans="1:10" s="5" customFormat="1" ht="15">
      <c r="A576" s="5" t="s">
        <v>850</v>
      </c>
      <c r="B576" s="5" t="s">
        <v>851</v>
      </c>
      <c r="C576" s="5" t="s">
        <v>321</v>
      </c>
      <c r="F576" s="15">
        <v>2.99</v>
      </c>
      <c r="G576" s="16"/>
      <c r="H576" s="32">
        <f t="shared" si="16"/>
        <v>1.9435000000000002</v>
      </c>
      <c r="I576" s="37"/>
      <c r="J576" s="35">
        <f t="shared" si="17"/>
        <v>0</v>
      </c>
    </row>
    <row r="577" spans="1:10" s="5" customFormat="1" ht="15">
      <c r="A577" s="5" t="s">
        <v>852</v>
      </c>
      <c r="B577" s="5" t="s">
        <v>853</v>
      </c>
      <c r="C577" s="5" t="s">
        <v>321</v>
      </c>
      <c r="F577" s="15">
        <v>2.99</v>
      </c>
      <c r="G577" s="16"/>
      <c r="H577" s="32">
        <f t="shared" si="16"/>
        <v>1.9435000000000002</v>
      </c>
      <c r="I577" s="37"/>
      <c r="J577" s="35">
        <f t="shared" si="17"/>
        <v>0</v>
      </c>
    </row>
    <row r="578" spans="1:10" s="5" customFormat="1" ht="15">
      <c r="A578" s="5" t="s">
        <v>854</v>
      </c>
      <c r="B578" s="5" t="s">
        <v>855</v>
      </c>
      <c r="C578" s="5" t="s">
        <v>321</v>
      </c>
      <c r="F578" s="15">
        <v>2.99</v>
      </c>
      <c r="G578" s="16"/>
      <c r="H578" s="32">
        <f t="shared" si="16"/>
        <v>1.9435000000000002</v>
      </c>
      <c r="I578" s="37"/>
      <c r="J578" s="35">
        <f t="shared" si="17"/>
        <v>0</v>
      </c>
    </row>
    <row r="579" spans="1:10" s="5" customFormat="1" ht="15">
      <c r="A579" s="5" t="s">
        <v>856</v>
      </c>
      <c r="B579" s="5" t="s">
        <v>857</v>
      </c>
      <c r="C579" s="5" t="s">
        <v>321</v>
      </c>
      <c r="F579" s="15">
        <v>2.99</v>
      </c>
      <c r="G579" s="16"/>
      <c r="H579" s="32">
        <f aca="true" t="shared" si="18" ref="H579:H642">F579-(F579*0.35)</f>
        <v>1.9435000000000002</v>
      </c>
      <c r="I579" s="37"/>
      <c r="J579" s="35">
        <f aca="true" t="shared" si="19" ref="J579:J642">H579*I579</f>
        <v>0</v>
      </c>
    </row>
    <row r="580" spans="1:10" s="5" customFormat="1" ht="15">
      <c r="A580" s="5" t="s">
        <v>858</v>
      </c>
      <c r="B580" s="5" t="s">
        <v>859</v>
      </c>
      <c r="C580" s="5" t="s">
        <v>321</v>
      </c>
      <c r="F580" s="15">
        <v>2.99</v>
      </c>
      <c r="G580" s="16"/>
      <c r="H580" s="32">
        <f t="shared" si="18"/>
        <v>1.9435000000000002</v>
      </c>
      <c r="I580" s="37"/>
      <c r="J580" s="35">
        <f t="shared" si="19"/>
        <v>0</v>
      </c>
    </row>
    <row r="581" spans="1:10" s="5" customFormat="1" ht="15">
      <c r="A581" s="5" t="s">
        <v>860</v>
      </c>
      <c r="B581" s="5" t="s">
        <v>861</v>
      </c>
      <c r="C581" s="5" t="s">
        <v>321</v>
      </c>
      <c r="F581" s="15">
        <v>2.99</v>
      </c>
      <c r="G581" s="16"/>
      <c r="H581" s="32">
        <f t="shared" si="18"/>
        <v>1.9435000000000002</v>
      </c>
      <c r="I581" s="37"/>
      <c r="J581" s="35">
        <f t="shared" si="19"/>
        <v>0</v>
      </c>
    </row>
    <row r="582" spans="1:10" ht="15">
      <c r="A582" s="2" t="s">
        <v>862</v>
      </c>
      <c r="B582" s="2" t="s">
        <v>863</v>
      </c>
      <c r="F582" s="10">
        <v>25</v>
      </c>
      <c r="H582" s="32">
        <f t="shared" si="18"/>
        <v>16.25</v>
      </c>
      <c r="I582" s="33"/>
      <c r="J582" s="35">
        <f t="shared" si="19"/>
        <v>0</v>
      </c>
    </row>
    <row r="583" spans="1:10" ht="15">
      <c r="A583" s="2" t="s">
        <v>864</v>
      </c>
      <c r="B583" s="2" t="s">
        <v>865</v>
      </c>
      <c r="F583" s="10">
        <v>15</v>
      </c>
      <c r="H583" s="32">
        <f t="shared" si="18"/>
        <v>9.75</v>
      </c>
      <c r="I583" s="33"/>
      <c r="J583" s="35">
        <f t="shared" si="19"/>
        <v>0</v>
      </c>
    </row>
    <row r="584" spans="1:10" ht="15">
      <c r="A584" s="2" t="s">
        <v>866</v>
      </c>
      <c r="B584" s="2" t="s">
        <v>867</v>
      </c>
      <c r="D584" s="2" t="s">
        <v>1086</v>
      </c>
      <c r="F584" s="10">
        <v>22</v>
      </c>
      <c r="H584" s="32">
        <f t="shared" si="18"/>
        <v>14.3</v>
      </c>
      <c r="I584" s="33"/>
      <c r="J584" s="35">
        <f t="shared" si="19"/>
        <v>0</v>
      </c>
    </row>
    <row r="585" spans="1:10" ht="15">
      <c r="A585" s="2" t="s">
        <v>868</v>
      </c>
      <c r="B585" s="2" t="s">
        <v>869</v>
      </c>
      <c r="D585" s="2" t="s">
        <v>1112</v>
      </c>
      <c r="E585" s="2" t="s">
        <v>1342</v>
      </c>
      <c r="F585" s="10">
        <v>22</v>
      </c>
      <c r="H585" s="32">
        <f t="shared" si="18"/>
        <v>14.3</v>
      </c>
      <c r="I585" s="33"/>
      <c r="J585" s="35">
        <f t="shared" si="19"/>
        <v>0</v>
      </c>
    </row>
    <row r="586" spans="1:10" s="5" customFormat="1" ht="15">
      <c r="A586" s="5" t="s">
        <v>870</v>
      </c>
      <c r="B586" s="5" t="s">
        <v>871</v>
      </c>
      <c r="C586" s="5" t="s">
        <v>306</v>
      </c>
      <c r="F586" s="15">
        <v>7.9</v>
      </c>
      <c r="G586" s="16"/>
      <c r="H586" s="32">
        <f t="shared" si="18"/>
        <v>5.135</v>
      </c>
      <c r="I586" s="37"/>
      <c r="J586" s="35">
        <f t="shared" si="19"/>
        <v>0</v>
      </c>
    </row>
    <row r="587" spans="1:10" s="17" customFormat="1" ht="15">
      <c r="A587" s="3">
        <v>9788380083011</v>
      </c>
      <c r="B587" s="17" t="s">
        <v>1261</v>
      </c>
      <c r="C587" s="17" t="s">
        <v>305</v>
      </c>
      <c r="D587" s="17" t="s">
        <v>125</v>
      </c>
      <c r="F587" s="18">
        <v>39.9</v>
      </c>
      <c r="G587" s="13"/>
      <c r="H587" s="32">
        <f t="shared" si="18"/>
        <v>25.935000000000002</v>
      </c>
      <c r="I587" s="39"/>
      <c r="J587" s="35">
        <f t="shared" si="19"/>
        <v>0</v>
      </c>
    </row>
    <row r="588" spans="1:10" s="5" customFormat="1" ht="15">
      <c r="A588" s="5" t="s">
        <v>872</v>
      </c>
      <c r="B588" s="5" t="s">
        <v>873</v>
      </c>
      <c r="C588" s="5" t="s">
        <v>300</v>
      </c>
      <c r="D588" s="14" t="s">
        <v>1125</v>
      </c>
      <c r="F588" s="15">
        <v>23.9</v>
      </c>
      <c r="G588" s="16"/>
      <c r="H588" s="32">
        <f t="shared" si="18"/>
        <v>15.535</v>
      </c>
      <c r="I588" s="37"/>
      <c r="J588" s="35">
        <f t="shared" si="19"/>
        <v>0</v>
      </c>
    </row>
    <row r="589" spans="1:10" s="5" customFormat="1" ht="13.5" customHeight="1">
      <c r="A589" s="5" t="s">
        <v>874</v>
      </c>
      <c r="B589" s="5" t="s">
        <v>875</v>
      </c>
      <c r="C589" s="5" t="s">
        <v>300</v>
      </c>
      <c r="D589" s="14" t="s">
        <v>1125</v>
      </c>
      <c r="F589" s="15">
        <v>9.9</v>
      </c>
      <c r="G589" s="16"/>
      <c r="H589" s="32">
        <f t="shared" si="18"/>
        <v>6.4350000000000005</v>
      </c>
      <c r="I589" s="37"/>
      <c r="J589" s="35">
        <f t="shared" si="19"/>
        <v>0</v>
      </c>
    </row>
    <row r="590" spans="1:10" ht="15">
      <c r="A590" s="2" t="s">
        <v>876</v>
      </c>
      <c r="B590" s="2" t="s">
        <v>877</v>
      </c>
      <c r="F590" s="10">
        <v>49</v>
      </c>
      <c r="H590" s="32">
        <f t="shared" si="18"/>
        <v>31.85</v>
      </c>
      <c r="I590" s="33"/>
      <c r="J590" s="35">
        <f t="shared" si="19"/>
        <v>0</v>
      </c>
    </row>
    <row r="591" spans="1:10" ht="15">
      <c r="A591" s="2" t="s">
        <v>878</v>
      </c>
      <c r="B591" s="2" t="s">
        <v>879</v>
      </c>
      <c r="F591" s="10">
        <v>49</v>
      </c>
      <c r="H591" s="32">
        <f t="shared" si="18"/>
        <v>31.85</v>
      </c>
      <c r="I591" s="33"/>
      <c r="J591" s="35">
        <f t="shared" si="19"/>
        <v>0</v>
      </c>
    </row>
    <row r="592" spans="1:10" ht="15">
      <c r="A592" s="2" t="s">
        <v>880</v>
      </c>
      <c r="B592" s="2" t="s">
        <v>881</v>
      </c>
      <c r="F592" s="10">
        <v>59</v>
      </c>
      <c r="H592" s="32">
        <f t="shared" si="18"/>
        <v>38.35</v>
      </c>
      <c r="I592" s="33"/>
      <c r="J592" s="35">
        <f t="shared" si="19"/>
        <v>0</v>
      </c>
    </row>
    <row r="593" spans="1:10" ht="15">
      <c r="A593" s="2" t="s">
        <v>882</v>
      </c>
      <c r="B593" s="2" t="s">
        <v>883</v>
      </c>
      <c r="C593" s="2" t="s">
        <v>305</v>
      </c>
      <c r="D593" s="12" t="s">
        <v>1143</v>
      </c>
      <c r="F593" s="10">
        <v>34.9</v>
      </c>
      <c r="H593" s="32">
        <f t="shared" si="18"/>
        <v>22.685000000000002</v>
      </c>
      <c r="I593" s="33"/>
      <c r="J593" s="35">
        <f t="shared" si="19"/>
        <v>0</v>
      </c>
    </row>
    <row r="594" spans="1:10" ht="15">
      <c r="A594" s="2" t="s">
        <v>884</v>
      </c>
      <c r="B594" s="2" t="s">
        <v>883</v>
      </c>
      <c r="C594" s="2" t="s">
        <v>305</v>
      </c>
      <c r="D594" s="12" t="s">
        <v>1144</v>
      </c>
      <c r="E594" s="2" t="s">
        <v>1342</v>
      </c>
      <c r="F594" s="10">
        <v>29.9</v>
      </c>
      <c r="H594" s="32">
        <f t="shared" si="18"/>
        <v>19.435000000000002</v>
      </c>
      <c r="I594" s="33"/>
      <c r="J594" s="35">
        <f t="shared" si="19"/>
        <v>0</v>
      </c>
    </row>
    <row r="595" spans="1:10" ht="15">
      <c r="A595" s="2" t="s">
        <v>885</v>
      </c>
      <c r="B595" s="2" t="s">
        <v>886</v>
      </c>
      <c r="F595" s="10">
        <v>35</v>
      </c>
      <c r="H595" s="32">
        <f t="shared" si="18"/>
        <v>22.75</v>
      </c>
      <c r="I595" s="33"/>
      <c r="J595" s="35">
        <f t="shared" si="19"/>
        <v>0</v>
      </c>
    </row>
    <row r="596" spans="1:10" ht="15">
      <c r="A596" s="2" t="s">
        <v>887</v>
      </c>
      <c r="B596" s="2" t="s">
        <v>888</v>
      </c>
      <c r="F596" s="10">
        <v>39</v>
      </c>
      <c r="H596" s="32">
        <f t="shared" si="18"/>
        <v>25.35</v>
      </c>
      <c r="I596" s="33"/>
      <c r="J596" s="35">
        <f t="shared" si="19"/>
        <v>0</v>
      </c>
    </row>
    <row r="597" spans="1:10" s="5" customFormat="1" ht="15">
      <c r="A597" s="5" t="s">
        <v>889</v>
      </c>
      <c r="B597" s="5" t="s">
        <v>890</v>
      </c>
      <c r="F597" s="15">
        <v>22</v>
      </c>
      <c r="G597" s="16"/>
      <c r="H597" s="32">
        <f t="shared" si="18"/>
        <v>14.3</v>
      </c>
      <c r="I597" s="37"/>
      <c r="J597" s="35">
        <f t="shared" si="19"/>
        <v>0</v>
      </c>
    </row>
    <row r="598" spans="1:10" ht="15">
      <c r="A598" s="2" t="s">
        <v>891</v>
      </c>
      <c r="B598" s="2" t="s">
        <v>892</v>
      </c>
      <c r="F598" s="10">
        <v>29</v>
      </c>
      <c r="H598" s="32">
        <f t="shared" si="18"/>
        <v>18.85</v>
      </c>
      <c r="I598" s="33"/>
      <c r="J598" s="35">
        <f t="shared" si="19"/>
        <v>0</v>
      </c>
    </row>
    <row r="599" spans="1:10" ht="15">
      <c r="A599" s="2" t="s">
        <v>893</v>
      </c>
      <c r="B599" s="2" t="s">
        <v>892</v>
      </c>
      <c r="E599" s="2" t="s">
        <v>1342</v>
      </c>
      <c r="F599" s="10">
        <v>25</v>
      </c>
      <c r="H599" s="32">
        <f t="shared" si="18"/>
        <v>16.25</v>
      </c>
      <c r="I599" s="33"/>
      <c r="J599" s="35">
        <f t="shared" si="19"/>
        <v>0</v>
      </c>
    </row>
    <row r="600" spans="1:10" ht="15">
      <c r="A600" s="2" t="s">
        <v>894</v>
      </c>
      <c r="B600" s="2" t="s">
        <v>895</v>
      </c>
      <c r="C600" s="2" t="s">
        <v>305</v>
      </c>
      <c r="D600" s="2" t="s">
        <v>1076</v>
      </c>
      <c r="F600" s="10">
        <v>39.9</v>
      </c>
      <c r="H600" s="32">
        <f t="shared" si="18"/>
        <v>25.935000000000002</v>
      </c>
      <c r="I600" s="33"/>
      <c r="J600" s="35">
        <f t="shared" si="19"/>
        <v>0</v>
      </c>
    </row>
    <row r="601" spans="1:10" ht="15">
      <c r="A601" s="2" t="s">
        <v>896</v>
      </c>
      <c r="B601" s="2" t="s">
        <v>897</v>
      </c>
      <c r="C601" s="2" t="s">
        <v>305</v>
      </c>
      <c r="D601" s="2" t="s">
        <v>1127</v>
      </c>
      <c r="E601" s="2" t="s">
        <v>1342</v>
      </c>
      <c r="F601" s="10">
        <v>34.9</v>
      </c>
      <c r="H601" s="32">
        <f t="shared" si="18"/>
        <v>22.685000000000002</v>
      </c>
      <c r="I601" s="33"/>
      <c r="J601" s="35">
        <f t="shared" si="19"/>
        <v>0</v>
      </c>
    </row>
    <row r="602" spans="1:10" ht="15">
      <c r="A602" s="2" t="s">
        <v>898</v>
      </c>
      <c r="B602" s="2" t="s">
        <v>899</v>
      </c>
      <c r="F602" s="10">
        <v>35</v>
      </c>
      <c r="H602" s="32">
        <f t="shared" si="18"/>
        <v>22.75</v>
      </c>
      <c r="I602" s="33"/>
      <c r="J602" s="35">
        <f t="shared" si="19"/>
        <v>0</v>
      </c>
    </row>
    <row r="603" spans="1:10" ht="15">
      <c r="A603" s="2" t="s">
        <v>900</v>
      </c>
      <c r="B603" s="2" t="s">
        <v>901</v>
      </c>
      <c r="D603" s="12" t="s">
        <v>1147</v>
      </c>
      <c r="F603" s="10">
        <v>49</v>
      </c>
      <c r="H603" s="32">
        <f t="shared" si="18"/>
        <v>31.85</v>
      </c>
      <c r="I603" s="33"/>
      <c r="J603" s="35">
        <f t="shared" si="19"/>
        <v>0</v>
      </c>
    </row>
    <row r="604" spans="1:10" ht="15">
      <c r="A604" s="2" t="s">
        <v>903</v>
      </c>
      <c r="B604" s="2" t="s">
        <v>904</v>
      </c>
      <c r="D604" s="12" t="s">
        <v>1147</v>
      </c>
      <c r="F604" s="10">
        <v>59</v>
      </c>
      <c r="H604" s="32">
        <f t="shared" si="18"/>
        <v>38.35</v>
      </c>
      <c r="I604" s="33"/>
      <c r="J604" s="35">
        <f t="shared" si="19"/>
        <v>0</v>
      </c>
    </row>
    <row r="605" spans="1:10" ht="15">
      <c r="A605" s="2" t="s">
        <v>905</v>
      </c>
      <c r="B605" s="2" t="s">
        <v>906</v>
      </c>
      <c r="C605" s="2" t="s">
        <v>305</v>
      </c>
      <c r="D605" s="12" t="s">
        <v>1145</v>
      </c>
      <c r="F605" s="10">
        <v>39.9</v>
      </c>
      <c r="H605" s="32">
        <f t="shared" si="18"/>
        <v>25.935000000000002</v>
      </c>
      <c r="I605" s="33"/>
      <c r="J605" s="35">
        <f t="shared" si="19"/>
        <v>0</v>
      </c>
    </row>
    <row r="606" spans="1:10" ht="15">
      <c r="A606" s="3">
        <v>9788380082991</v>
      </c>
      <c r="B606" s="2" t="s">
        <v>1184</v>
      </c>
      <c r="C606" s="2" t="s">
        <v>308</v>
      </c>
      <c r="D606" s="12" t="s">
        <v>1037</v>
      </c>
      <c r="F606" s="10">
        <v>25</v>
      </c>
      <c r="H606" s="32">
        <f t="shared" si="18"/>
        <v>16.25</v>
      </c>
      <c r="I606" s="33"/>
      <c r="J606" s="35">
        <f t="shared" si="19"/>
        <v>0</v>
      </c>
    </row>
    <row r="607" spans="1:10" ht="15">
      <c r="A607" s="2" t="s">
        <v>907</v>
      </c>
      <c r="B607" s="2" t="s">
        <v>908</v>
      </c>
      <c r="D607" s="19" t="s">
        <v>1353</v>
      </c>
      <c r="F607" s="10">
        <v>29.9</v>
      </c>
      <c r="H607" s="32">
        <f t="shared" si="18"/>
        <v>19.435000000000002</v>
      </c>
      <c r="I607" s="33"/>
      <c r="J607" s="35">
        <f t="shared" si="19"/>
        <v>0</v>
      </c>
    </row>
    <row r="608" spans="1:10" ht="15">
      <c r="A608" s="2" t="s">
        <v>909</v>
      </c>
      <c r="B608" s="2" t="s">
        <v>910</v>
      </c>
      <c r="D608" s="19" t="s">
        <v>1354</v>
      </c>
      <c r="E608" s="2" t="s">
        <v>1342</v>
      </c>
      <c r="F608" s="10">
        <v>29.9</v>
      </c>
      <c r="H608" s="32">
        <f t="shared" si="18"/>
        <v>19.435000000000002</v>
      </c>
      <c r="I608" s="33"/>
      <c r="J608" s="35">
        <f t="shared" si="19"/>
        <v>0</v>
      </c>
    </row>
    <row r="609" spans="1:10" ht="15">
      <c r="A609" s="2" t="s">
        <v>911</v>
      </c>
      <c r="B609" s="2" t="s">
        <v>912</v>
      </c>
      <c r="F609" s="10">
        <v>36</v>
      </c>
      <c r="H609" s="32">
        <f t="shared" si="18"/>
        <v>23.4</v>
      </c>
      <c r="I609" s="33"/>
      <c r="J609" s="35">
        <f t="shared" si="19"/>
        <v>0</v>
      </c>
    </row>
    <row r="610" spans="1:10" ht="15">
      <c r="A610" s="2" t="s">
        <v>913</v>
      </c>
      <c r="B610" s="2" t="s">
        <v>914</v>
      </c>
      <c r="F610" s="10">
        <v>34</v>
      </c>
      <c r="H610" s="32">
        <f t="shared" si="18"/>
        <v>22.1</v>
      </c>
      <c r="I610" s="33"/>
      <c r="J610" s="35">
        <f t="shared" si="19"/>
        <v>0</v>
      </c>
    </row>
    <row r="611" spans="1:10" ht="15">
      <c r="A611" s="3">
        <v>9788380082953</v>
      </c>
      <c r="B611" s="2" t="s">
        <v>915</v>
      </c>
      <c r="D611" s="2" t="s">
        <v>1146</v>
      </c>
      <c r="F611" s="10">
        <v>25</v>
      </c>
      <c r="H611" s="32">
        <f t="shared" si="18"/>
        <v>16.25</v>
      </c>
      <c r="I611" s="33"/>
      <c r="J611" s="35">
        <f t="shared" si="19"/>
        <v>0</v>
      </c>
    </row>
    <row r="612" spans="1:10" s="5" customFormat="1" ht="15">
      <c r="A612" s="5" t="s">
        <v>916</v>
      </c>
      <c r="B612" s="5" t="s">
        <v>917</v>
      </c>
      <c r="C612" s="5" t="s">
        <v>300</v>
      </c>
      <c r="D612" s="5" t="s">
        <v>1125</v>
      </c>
      <c r="F612" s="15">
        <v>29.9</v>
      </c>
      <c r="G612" s="16"/>
      <c r="H612" s="32">
        <f t="shared" si="18"/>
        <v>19.435000000000002</v>
      </c>
      <c r="I612" s="37"/>
      <c r="J612" s="35">
        <f t="shared" si="19"/>
        <v>0</v>
      </c>
    </row>
    <row r="613" spans="1:10" s="17" customFormat="1" ht="15">
      <c r="A613" s="4">
        <v>9788380084100</v>
      </c>
      <c r="B613" s="2" t="s">
        <v>1417</v>
      </c>
      <c r="C613" s="2" t="s">
        <v>1419</v>
      </c>
      <c r="D613" s="2" t="s">
        <v>1418</v>
      </c>
      <c r="E613" s="2"/>
      <c r="F613" s="10">
        <v>29</v>
      </c>
      <c r="G613" s="11" t="s">
        <v>1416</v>
      </c>
      <c r="H613" s="32">
        <f t="shared" si="18"/>
        <v>18.85</v>
      </c>
      <c r="I613" s="39"/>
      <c r="J613" s="35">
        <f t="shared" si="19"/>
        <v>0</v>
      </c>
    </row>
    <row r="614" spans="1:10" ht="15">
      <c r="A614" s="3">
        <v>9788360979525</v>
      </c>
      <c r="B614" s="17" t="s">
        <v>944</v>
      </c>
      <c r="C614" s="17"/>
      <c r="D614" s="17" t="s">
        <v>531</v>
      </c>
      <c r="E614" s="17"/>
      <c r="F614" s="18">
        <v>38.9</v>
      </c>
      <c r="G614" s="13"/>
      <c r="H614" s="32">
        <f t="shared" si="18"/>
        <v>25.285</v>
      </c>
      <c r="I614" s="33"/>
      <c r="J614" s="35">
        <f t="shared" si="19"/>
        <v>0</v>
      </c>
    </row>
    <row r="615" spans="1:10" ht="15">
      <c r="A615" s="2" t="s">
        <v>918</v>
      </c>
      <c r="B615" s="2" t="s">
        <v>919</v>
      </c>
      <c r="D615" s="12" t="s">
        <v>1113</v>
      </c>
      <c r="F615" s="10">
        <v>29</v>
      </c>
      <c r="H615" s="32">
        <f t="shared" si="18"/>
        <v>18.85</v>
      </c>
      <c r="I615" s="33"/>
      <c r="J615" s="35">
        <f t="shared" si="19"/>
        <v>0</v>
      </c>
    </row>
    <row r="616" spans="1:10" ht="15">
      <c r="A616" s="4">
        <v>9788380084148</v>
      </c>
      <c r="B616" s="2" t="s">
        <v>1455</v>
      </c>
      <c r="C616" s="2" t="s">
        <v>305</v>
      </c>
      <c r="D616" s="12" t="s">
        <v>1120</v>
      </c>
      <c r="F616" s="10">
        <v>39.9</v>
      </c>
      <c r="G616" s="11" t="s">
        <v>1449</v>
      </c>
      <c r="H616" s="32">
        <f t="shared" si="18"/>
        <v>25.935000000000002</v>
      </c>
      <c r="I616" s="33"/>
      <c r="J616" s="35">
        <f t="shared" si="19"/>
        <v>0</v>
      </c>
    </row>
    <row r="617" spans="1:10" ht="15">
      <c r="A617" s="2" t="s">
        <v>920</v>
      </c>
      <c r="B617" s="2" t="s">
        <v>921</v>
      </c>
      <c r="D617" s="2" t="s">
        <v>1088</v>
      </c>
      <c r="F617" s="10">
        <v>45</v>
      </c>
      <c r="H617" s="32">
        <f t="shared" si="18"/>
        <v>29.25</v>
      </c>
      <c r="I617" s="33"/>
      <c r="J617" s="35">
        <f t="shared" si="19"/>
        <v>0</v>
      </c>
    </row>
    <row r="618" spans="1:10" s="5" customFormat="1" ht="15">
      <c r="A618" s="5" t="s">
        <v>922</v>
      </c>
      <c r="B618" s="5" t="s">
        <v>923</v>
      </c>
      <c r="C618" s="5" t="s">
        <v>300</v>
      </c>
      <c r="D618" s="5" t="s">
        <v>1125</v>
      </c>
      <c r="F618" s="15">
        <v>23.9</v>
      </c>
      <c r="G618" s="16"/>
      <c r="H618" s="32">
        <f t="shared" si="18"/>
        <v>15.535</v>
      </c>
      <c r="I618" s="37"/>
      <c r="J618" s="35">
        <f t="shared" si="19"/>
        <v>0</v>
      </c>
    </row>
    <row r="619" spans="1:10" s="5" customFormat="1" ht="15">
      <c r="A619" s="5" t="s">
        <v>924</v>
      </c>
      <c r="B619" s="5" t="s">
        <v>925</v>
      </c>
      <c r="D619" s="5" t="s">
        <v>1124</v>
      </c>
      <c r="F619" s="15">
        <v>22</v>
      </c>
      <c r="G619" s="16"/>
      <c r="H619" s="32">
        <f t="shared" si="18"/>
        <v>14.3</v>
      </c>
      <c r="I619" s="37"/>
      <c r="J619" s="35">
        <f t="shared" si="19"/>
        <v>0</v>
      </c>
    </row>
    <row r="620" spans="1:10" ht="15">
      <c r="A620" s="2" t="s">
        <v>926</v>
      </c>
      <c r="B620" s="2" t="s">
        <v>927</v>
      </c>
      <c r="C620" s="2" t="s">
        <v>305</v>
      </c>
      <c r="D620" s="2" t="s">
        <v>1114</v>
      </c>
      <c r="F620" s="10">
        <v>34.9</v>
      </c>
      <c r="H620" s="32">
        <f t="shared" si="18"/>
        <v>22.685000000000002</v>
      </c>
      <c r="I620" s="33"/>
      <c r="J620" s="35">
        <f t="shared" si="19"/>
        <v>0</v>
      </c>
    </row>
    <row r="621" spans="1:10" s="26" customFormat="1" ht="15">
      <c r="A621" s="25">
        <v>9788380084315</v>
      </c>
      <c r="B621" s="26" t="s">
        <v>1442</v>
      </c>
      <c r="D621" s="26" t="s">
        <v>157</v>
      </c>
      <c r="F621" s="22">
        <v>25</v>
      </c>
      <c r="G621" s="28" t="s">
        <v>1426</v>
      </c>
      <c r="H621" s="32">
        <f t="shared" si="18"/>
        <v>16.25</v>
      </c>
      <c r="I621" s="38"/>
      <c r="J621" s="35">
        <f t="shared" si="19"/>
        <v>0</v>
      </c>
    </row>
    <row r="622" spans="1:10" s="5" customFormat="1" ht="15">
      <c r="A622" s="3">
        <v>9788380081918</v>
      </c>
      <c r="B622" s="17" t="s">
        <v>534</v>
      </c>
      <c r="C622" s="17"/>
      <c r="F622" s="10">
        <v>89</v>
      </c>
      <c r="G622" s="13"/>
      <c r="H622" s="32">
        <f t="shared" si="18"/>
        <v>57.85</v>
      </c>
      <c r="I622" s="37"/>
      <c r="J622" s="35">
        <f t="shared" si="19"/>
        <v>0</v>
      </c>
    </row>
    <row r="623" spans="1:10" ht="15">
      <c r="A623" s="3">
        <v>9788380082786</v>
      </c>
      <c r="B623" s="2" t="s">
        <v>752</v>
      </c>
      <c r="D623" s="2" t="s">
        <v>720</v>
      </c>
      <c r="F623" s="10">
        <v>34.9</v>
      </c>
      <c r="H623" s="32">
        <f t="shared" si="18"/>
        <v>22.685000000000002</v>
      </c>
      <c r="I623" s="33"/>
      <c r="J623" s="35">
        <f t="shared" si="19"/>
        <v>0</v>
      </c>
    </row>
    <row r="624" spans="1:10" ht="15">
      <c r="A624" s="3">
        <v>9788380082571</v>
      </c>
      <c r="B624" s="9" t="s">
        <v>42</v>
      </c>
      <c r="D624" s="12" t="s">
        <v>41</v>
      </c>
      <c r="F624" s="10">
        <v>29</v>
      </c>
      <c r="H624" s="32">
        <f t="shared" si="18"/>
        <v>18.85</v>
      </c>
      <c r="I624" s="33"/>
      <c r="J624" s="35">
        <f t="shared" si="19"/>
        <v>0</v>
      </c>
    </row>
    <row r="625" spans="1:10" ht="15">
      <c r="A625" s="3">
        <v>9788380082502</v>
      </c>
      <c r="B625" s="2" t="s">
        <v>1195</v>
      </c>
      <c r="C625" s="2" t="s">
        <v>319</v>
      </c>
      <c r="D625" s="12" t="s">
        <v>706</v>
      </c>
      <c r="F625" s="10">
        <v>39</v>
      </c>
      <c r="H625" s="32">
        <f t="shared" si="18"/>
        <v>25.35</v>
      </c>
      <c r="I625" s="33"/>
      <c r="J625" s="35">
        <f t="shared" si="19"/>
        <v>0</v>
      </c>
    </row>
    <row r="626" spans="1:10" ht="15">
      <c r="A626" s="3">
        <v>9788380081857</v>
      </c>
      <c r="B626" s="2" t="s">
        <v>1194</v>
      </c>
      <c r="C626" s="2" t="s">
        <v>319</v>
      </c>
      <c r="D626" s="12" t="s">
        <v>706</v>
      </c>
      <c r="F626" s="10">
        <v>39</v>
      </c>
      <c r="H626" s="32">
        <f t="shared" si="18"/>
        <v>25.35</v>
      </c>
      <c r="I626" s="33"/>
      <c r="J626" s="35">
        <f t="shared" si="19"/>
        <v>0</v>
      </c>
    </row>
    <row r="627" spans="1:10" ht="15">
      <c r="A627" s="3">
        <v>9788380083103</v>
      </c>
      <c r="B627" s="2" t="s">
        <v>1188</v>
      </c>
      <c r="C627" s="2" t="s">
        <v>319</v>
      </c>
      <c r="D627" s="12" t="s">
        <v>706</v>
      </c>
      <c r="F627" s="10">
        <v>39</v>
      </c>
      <c r="H627" s="32">
        <f t="shared" si="18"/>
        <v>25.35</v>
      </c>
      <c r="I627" s="33"/>
      <c r="J627" s="35">
        <f t="shared" si="19"/>
        <v>0</v>
      </c>
    </row>
    <row r="628" spans="1:10" ht="15">
      <c r="A628" s="2" t="s">
        <v>929</v>
      </c>
      <c r="B628" s="2" t="s">
        <v>930</v>
      </c>
      <c r="D628" s="12"/>
      <c r="F628" s="10">
        <v>34.9</v>
      </c>
      <c r="H628" s="32">
        <f t="shared" si="18"/>
        <v>22.685000000000002</v>
      </c>
      <c r="I628" s="33"/>
      <c r="J628" s="35">
        <f t="shared" si="19"/>
        <v>0</v>
      </c>
    </row>
    <row r="629" spans="1:10" s="26" customFormat="1" ht="15">
      <c r="A629" s="25">
        <v>9788380081512</v>
      </c>
      <c r="B629" s="26" t="s">
        <v>159</v>
      </c>
      <c r="D629" s="27" t="s">
        <v>157</v>
      </c>
      <c r="F629" s="22">
        <v>25</v>
      </c>
      <c r="G629" s="28"/>
      <c r="H629" s="32">
        <f t="shared" si="18"/>
        <v>16.25</v>
      </c>
      <c r="I629" s="38"/>
      <c r="J629" s="35">
        <f t="shared" si="19"/>
        <v>0</v>
      </c>
    </row>
    <row r="630" spans="1:10" ht="15">
      <c r="A630" s="2" t="s">
        <v>932</v>
      </c>
      <c r="B630" s="2" t="s">
        <v>931</v>
      </c>
      <c r="C630" s="2" t="s">
        <v>305</v>
      </c>
      <c r="D630" s="12" t="s">
        <v>1116</v>
      </c>
      <c r="E630" s="2" t="s">
        <v>1342</v>
      </c>
      <c r="F630" s="10">
        <v>34.9</v>
      </c>
      <c r="H630" s="32">
        <f t="shared" si="18"/>
        <v>22.685000000000002</v>
      </c>
      <c r="I630" s="33"/>
      <c r="J630" s="35">
        <f t="shared" si="19"/>
        <v>0</v>
      </c>
    </row>
    <row r="631" spans="1:10" ht="15">
      <c r="A631" s="2" t="s">
        <v>934</v>
      </c>
      <c r="B631" s="2" t="s">
        <v>931</v>
      </c>
      <c r="C631" s="2" t="s">
        <v>305</v>
      </c>
      <c r="D631" s="12" t="s">
        <v>1115</v>
      </c>
      <c r="F631" s="10">
        <v>39.9</v>
      </c>
      <c r="H631" s="32">
        <f t="shared" si="18"/>
        <v>25.935000000000002</v>
      </c>
      <c r="I631" s="33"/>
      <c r="J631" s="35">
        <f t="shared" si="19"/>
        <v>0</v>
      </c>
    </row>
    <row r="632" spans="1:10" ht="15">
      <c r="A632" s="2" t="s">
        <v>935</v>
      </c>
      <c r="B632" s="2" t="s">
        <v>936</v>
      </c>
      <c r="F632" s="10">
        <v>34</v>
      </c>
      <c r="H632" s="32">
        <f t="shared" si="18"/>
        <v>22.1</v>
      </c>
      <c r="I632" s="33"/>
      <c r="J632" s="35">
        <f t="shared" si="19"/>
        <v>0</v>
      </c>
    </row>
    <row r="633" spans="1:10" ht="15">
      <c r="A633" s="7">
        <v>9788380082663</v>
      </c>
      <c r="B633" s="5" t="s">
        <v>750</v>
      </c>
      <c r="C633" s="5"/>
      <c r="D633" s="5" t="s">
        <v>1124</v>
      </c>
      <c r="E633" s="5"/>
      <c r="F633" s="15">
        <v>29</v>
      </c>
      <c r="G633" s="16"/>
      <c r="H633" s="32">
        <f t="shared" si="18"/>
        <v>18.85</v>
      </c>
      <c r="I633" s="33"/>
      <c r="J633" s="35">
        <f t="shared" si="19"/>
        <v>0</v>
      </c>
    </row>
    <row r="634" spans="1:10" s="17" customFormat="1" ht="15">
      <c r="A634" s="3">
        <v>9788384599010</v>
      </c>
      <c r="B634" s="17" t="s">
        <v>277</v>
      </c>
      <c r="D634" s="17" t="s">
        <v>278</v>
      </c>
      <c r="F634" s="18">
        <v>34.99</v>
      </c>
      <c r="G634" s="13"/>
      <c r="H634" s="32">
        <f t="shared" si="18"/>
        <v>22.743500000000004</v>
      </c>
      <c r="I634" s="39"/>
      <c r="J634" s="35">
        <f t="shared" si="19"/>
        <v>0</v>
      </c>
    </row>
    <row r="635" spans="1:10" ht="13.5" customHeight="1">
      <c r="A635" s="3">
        <v>9788380081925</v>
      </c>
      <c r="B635" s="2" t="s">
        <v>1196</v>
      </c>
      <c r="D635" s="12" t="s">
        <v>1197</v>
      </c>
      <c r="F635" s="10">
        <v>29</v>
      </c>
      <c r="H635" s="32">
        <f t="shared" si="18"/>
        <v>18.85</v>
      </c>
      <c r="I635" s="33"/>
      <c r="J635" s="35">
        <f t="shared" si="19"/>
        <v>0</v>
      </c>
    </row>
    <row r="636" spans="1:10" ht="15">
      <c r="A636" s="2" t="s">
        <v>937</v>
      </c>
      <c r="B636" s="2" t="s">
        <v>938</v>
      </c>
      <c r="F636" s="10">
        <v>22</v>
      </c>
      <c r="H636" s="32">
        <f t="shared" si="18"/>
        <v>14.3</v>
      </c>
      <c r="I636" s="33"/>
      <c r="J636" s="35">
        <f t="shared" si="19"/>
        <v>0</v>
      </c>
    </row>
    <row r="637" spans="1:10" ht="15">
      <c r="A637" s="7">
        <v>9788380081444</v>
      </c>
      <c r="B637" s="5" t="s">
        <v>1018</v>
      </c>
      <c r="C637" s="5"/>
      <c r="D637" s="14" t="s">
        <v>1072</v>
      </c>
      <c r="E637" s="5"/>
      <c r="F637" s="15">
        <v>29</v>
      </c>
      <c r="G637" s="16"/>
      <c r="H637" s="32">
        <f t="shared" si="18"/>
        <v>18.85</v>
      </c>
      <c r="I637" s="33"/>
      <c r="J637" s="35">
        <f t="shared" si="19"/>
        <v>0</v>
      </c>
    </row>
    <row r="638" spans="1:10" s="5" customFormat="1" ht="15">
      <c r="A638" s="5" t="s">
        <v>939</v>
      </c>
      <c r="B638" s="5" t="s">
        <v>940</v>
      </c>
      <c r="D638" s="14" t="s">
        <v>1117</v>
      </c>
      <c r="F638" s="15">
        <v>22</v>
      </c>
      <c r="G638" s="16"/>
      <c r="H638" s="32">
        <f t="shared" si="18"/>
        <v>14.3</v>
      </c>
      <c r="I638" s="37"/>
      <c r="J638" s="35">
        <f t="shared" si="19"/>
        <v>0</v>
      </c>
    </row>
    <row r="639" spans="1:10" ht="15">
      <c r="A639" s="2" t="s">
        <v>941</v>
      </c>
      <c r="B639" s="2" t="s">
        <v>942</v>
      </c>
      <c r="F639" s="10">
        <v>39</v>
      </c>
      <c r="H639" s="32">
        <f t="shared" si="18"/>
        <v>25.35</v>
      </c>
      <c r="I639" s="33"/>
      <c r="J639" s="35">
        <f t="shared" si="19"/>
        <v>0</v>
      </c>
    </row>
    <row r="640" spans="1:10" ht="15">
      <c r="A640" s="7">
        <v>9788380080959</v>
      </c>
      <c r="B640" s="5" t="s">
        <v>1017</v>
      </c>
      <c r="C640" s="5"/>
      <c r="D640" s="14" t="s">
        <v>1072</v>
      </c>
      <c r="E640" s="5"/>
      <c r="F640" s="15">
        <v>29</v>
      </c>
      <c r="G640" s="16"/>
      <c r="H640" s="32">
        <f t="shared" si="18"/>
        <v>18.85</v>
      </c>
      <c r="I640" s="33"/>
      <c r="J640" s="35">
        <f t="shared" si="19"/>
        <v>0</v>
      </c>
    </row>
    <row r="641" spans="1:10" ht="15">
      <c r="A641" s="2" t="s">
        <v>945</v>
      </c>
      <c r="B641" s="2" t="s">
        <v>946</v>
      </c>
      <c r="F641" s="10">
        <v>29</v>
      </c>
      <c r="H641" s="32">
        <f t="shared" si="18"/>
        <v>18.85</v>
      </c>
      <c r="I641" s="33"/>
      <c r="J641" s="35">
        <f t="shared" si="19"/>
        <v>0</v>
      </c>
    </row>
    <row r="642" spans="1:10" ht="15">
      <c r="A642" s="4">
        <v>9788380083127</v>
      </c>
      <c r="B642" s="2" t="s">
        <v>952</v>
      </c>
      <c r="D642" s="2" t="s">
        <v>953</v>
      </c>
      <c r="F642" s="10">
        <v>39.9</v>
      </c>
      <c r="H642" s="32">
        <f t="shared" si="18"/>
        <v>25.935000000000002</v>
      </c>
      <c r="I642" s="33"/>
      <c r="J642" s="35">
        <f t="shared" si="19"/>
        <v>0</v>
      </c>
    </row>
    <row r="643" spans="1:10" ht="15">
      <c r="A643" s="2" t="s">
        <v>954</v>
      </c>
      <c r="B643" s="2" t="s">
        <v>955</v>
      </c>
      <c r="C643" s="2" t="s">
        <v>305</v>
      </c>
      <c r="D643" s="2" t="s">
        <v>1076</v>
      </c>
      <c r="F643" s="10">
        <v>39.9</v>
      </c>
      <c r="H643" s="32">
        <f aca="true" t="shared" si="20" ref="H643:H706">F643-(F643*0.35)</f>
        <v>25.935000000000002</v>
      </c>
      <c r="I643" s="33"/>
      <c r="J643" s="35">
        <f aca="true" t="shared" si="21" ref="J643:J706">H643*I643</f>
        <v>0</v>
      </c>
    </row>
    <row r="644" spans="1:10" ht="15">
      <c r="A644" s="2" t="s">
        <v>956</v>
      </c>
      <c r="B644" s="2" t="s">
        <v>955</v>
      </c>
      <c r="C644" s="2" t="s">
        <v>305</v>
      </c>
      <c r="D644" s="2" t="s">
        <v>1127</v>
      </c>
      <c r="E644" s="2" t="s">
        <v>1342</v>
      </c>
      <c r="F644" s="10">
        <v>34.9</v>
      </c>
      <c r="H644" s="32">
        <f t="shared" si="20"/>
        <v>22.685000000000002</v>
      </c>
      <c r="I644" s="33"/>
      <c r="J644" s="35">
        <f t="shared" si="21"/>
        <v>0</v>
      </c>
    </row>
    <row r="645" spans="1:10" s="5" customFormat="1" ht="15">
      <c r="A645" s="5" t="s">
        <v>957</v>
      </c>
      <c r="B645" s="5" t="s">
        <v>958</v>
      </c>
      <c r="F645" s="15">
        <v>49</v>
      </c>
      <c r="G645" s="16"/>
      <c r="H645" s="32">
        <f t="shared" si="20"/>
        <v>31.85</v>
      </c>
      <c r="I645" s="37"/>
      <c r="J645" s="35">
        <f t="shared" si="21"/>
        <v>0</v>
      </c>
    </row>
    <row r="646" spans="1:10" s="5" customFormat="1" ht="15">
      <c r="A646" s="5" t="s">
        <v>959</v>
      </c>
      <c r="B646" s="5" t="s">
        <v>958</v>
      </c>
      <c r="D646" s="5" t="s">
        <v>1118</v>
      </c>
      <c r="E646" s="5" t="s">
        <v>1342</v>
      </c>
      <c r="F646" s="15">
        <v>29</v>
      </c>
      <c r="G646" s="16"/>
      <c r="H646" s="32">
        <f t="shared" si="20"/>
        <v>18.85</v>
      </c>
      <c r="I646" s="37"/>
      <c r="J646" s="35">
        <f t="shared" si="21"/>
        <v>0</v>
      </c>
    </row>
    <row r="647" spans="1:10" ht="15">
      <c r="A647" s="2" t="s">
        <v>960</v>
      </c>
      <c r="B647" s="2" t="s">
        <v>961</v>
      </c>
      <c r="F647" s="10">
        <v>19.9</v>
      </c>
      <c r="H647" s="32">
        <f t="shared" si="20"/>
        <v>12.934999999999999</v>
      </c>
      <c r="I647" s="33"/>
      <c r="J647" s="35">
        <f t="shared" si="21"/>
        <v>0</v>
      </c>
    </row>
    <row r="648" spans="1:10" ht="15">
      <c r="A648" s="2" t="s">
        <v>962</v>
      </c>
      <c r="B648" s="2" t="s">
        <v>963</v>
      </c>
      <c r="F648" s="10">
        <v>20</v>
      </c>
      <c r="H648" s="32">
        <f t="shared" si="20"/>
        <v>13</v>
      </c>
      <c r="I648" s="33"/>
      <c r="J648" s="35">
        <f t="shared" si="21"/>
        <v>0</v>
      </c>
    </row>
    <row r="649" spans="1:10" ht="15">
      <c r="A649" s="2" t="s">
        <v>964</v>
      </c>
      <c r="B649" s="2" t="s">
        <v>965</v>
      </c>
      <c r="F649" s="10">
        <v>24.9</v>
      </c>
      <c r="H649" s="32">
        <f t="shared" si="20"/>
        <v>16.185000000000002</v>
      </c>
      <c r="I649" s="33"/>
      <c r="J649" s="35">
        <f t="shared" si="21"/>
        <v>0</v>
      </c>
    </row>
    <row r="650" spans="1:10" s="5" customFormat="1" ht="15">
      <c r="A650" s="5" t="s">
        <v>966</v>
      </c>
      <c r="B650" s="5" t="s">
        <v>967</v>
      </c>
      <c r="D650" s="14" t="s">
        <v>1100</v>
      </c>
      <c r="F650" s="15">
        <v>29</v>
      </c>
      <c r="G650" s="16"/>
      <c r="H650" s="32">
        <f t="shared" si="20"/>
        <v>18.85</v>
      </c>
      <c r="I650" s="37"/>
      <c r="J650" s="35">
        <f t="shared" si="21"/>
        <v>0</v>
      </c>
    </row>
    <row r="651" spans="1:10" s="5" customFormat="1" ht="15">
      <c r="A651" s="5" t="s">
        <v>968</v>
      </c>
      <c r="B651" s="5" t="s">
        <v>969</v>
      </c>
      <c r="D651" s="14" t="s">
        <v>1092</v>
      </c>
      <c r="E651" s="5" t="s">
        <v>1342</v>
      </c>
      <c r="F651" s="15">
        <v>25</v>
      </c>
      <c r="G651" s="16"/>
      <c r="H651" s="32">
        <f t="shared" si="20"/>
        <v>16.25</v>
      </c>
      <c r="I651" s="37"/>
      <c r="J651" s="35">
        <f t="shared" si="21"/>
        <v>0</v>
      </c>
    </row>
    <row r="652" spans="1:10" ht="15">
      <c r="A652" s="2" t="s">
        <v>970</v>
      </c>
      <c r="B652" s="2" t="s">
        <v>971</v>
      </c>
      <c r="D652" s="12" t="s">
        <v>1119</v>
      </c>
      <c r="F652" s="10">
        <v>22</v>
      </c>
      <c r="H652" s="32">
        <f t="shared" si="20"/>
        <v>14.3</v>
      </c>
      <c r="I652" s="33"/>
      <c r="J652" s="35">
        <f t="shared" si="21"/>
        <v>0</v>
      </c>
    </row>
    <row r="653" spans="1:10" s="5" customFormat="1" ht="15">
      <c r="A653" s="5" t="s">
        <v>972</v>
      </c>
      <c r="B653" s="5" t="s">
        <v>973</v>
      </c>
      <c r="F653" s="15">
        <v>35</v>
      </c>
      <c r="G653" s="16"/>
      <c r="H653" s="32">
        <f t="shared" si="20"/>
        <v>22.75</v>
      </c>
      <c r="I653" s="37"/>
      <c r="J653" s="35">
        <f t="shared" si="21"/>
        <v>0</v>
      </c>
    </row>
    <row r="654" spans="1:10" ht="15">
      <c r="A654" s="2" t="s">
        <v>974</v>
      </c>
      <c r="B654" s="2" t="s">
        <v>975</v>
      </c>
      <c r="F654" s="10">
        <v>19.95</v>
      </c>
      <c r="H654" s="32">
        <f t="shared" si="20"/>
        <v>12.967500000000001</v>
      </c>
      <c r="I654" s="33"/>
      <c r="J654" s="35">
        <f t="shared" si="21"/>
        <v>0</v>
      </c>
    </row>
    <row r="655" spans="1:10" ht="15">
      <c r="A655" s="2" t="s">
        <v>976</v>
      </c>
      <c r="B655" s="2" t="s">
        <v>977</v>
      </c>
      <c r="F655" s="10">
        <v>32</v>
      </c>
      <c r="H655" s="32">
        <f t="shared" si="20"/>
        <v>20.8</v>
      </c>
      <c r="I655" s="33"/>
      <c r="J655" s="35">
        <f t="shared" si="21"/>
        <v>0</v>
      </c>
    </row>
    <row r="656" spans="1:10" ht="15">
      <c r="A656" s="4">
        <v>5904215276623</v>
      </c>
      <c r="B656" s="2" t="s">
        <v>1420</v>
      </c>
      <c r="E656" s="2" t="s">
        <v>1421</v>
      </c>
      <c r="F656" s="10">
        <v>20</v>
      </c>
      <c r="H656" s="32">
        <f t="shared" si="20"/>
        <v>13</v>
      </c>
      <c r="I656" s="33"/>
      <c r="J656" s="35">
        <f t="shared" si="21"/>
        <v>0</v>
      </c>
    </row>
    <row r="657" spans="1:10" s="5" customFormat="1" ht="15">
      <c r="A657" s="5" t="s">
        <v>978</v>
      </c>
      <c r="B657" s="5" t="s">
        <v>979</v>
      </c>
      <c r="C657" s="5" t="s">
        <v>300</v>
      </c>
      <c r="D657" s="14" t="s">
        <v>1125</v>
      </c>
      <c r="F657" s="15">
        <v>23.9</v>
      </c>
      <c r="G657" s="16"/>
      <c r="H657" s="32">
        <f t="shared" si="20"/>
        <v>15.535</v>
      </c>
      <c r="I657" s="37"/>
      <c r="J657" s="35">
        <f t="shared" si="21"/>
        <v>0</v>
      </c>
    </row>
    <row r="658" spans="1:10" s="5" customFormat="1" ht="15">
      <c r="A658" s="7">
        <v>9788380081956</v>
      </c>
      <c r="B658" s="5" t="s">
        <v>711</v>
      </c>
      <c r="D658" s="14" t="s">
        <v>712</v>
      </c>
      <c r="F658" s="15">
        <v>29</v>
      </c>
      <c r="G658" s="16"/>
      <c r="H658" s="32">
        <f t="shared" si="20"/>
        <v>18.85</v>
      </c>
      <c r="I658" s="37"/>
      <c r="J658" s="35">
        <f t="shared" si="21"/>
        <v>0</v>
      </c>
    </row>
    <row r="659" spans="1:10" ht="15">
      <c r="A659" s="3">
        <v>9788380083745</v>
      </c>
      <c r="B659" s="17" t="s">
        <v>951</v>
      </c>
      <c r="C659" s="17"/>
      <c r="D659" s="12"/>
      <c r="E659" s="17"/>
      <c r="F659" s="18">
        <v>29</v>
      </c>
      <c r="G659" s="13"/>
      <c r="H659" s="32">
        <f t="shared" si="20"/>
        <v>18.85</v>
      </c>
      <c r="I659" s="33"/>
      <c r="J659" s="35">
        <f t="shared" si="21"/>
        <v>0</v>
      </c>
    </row>
    <row r="660" spans="1:10" ht="15">
      <c r="A660" s="8">
        <v>9788380083554</v>
      </c>
      <c r="B660" s="2" t="s">
        <v>1135</v>
      </c>
      <c r="C660" s="2" t="s">
        <v>1223</v>
      </c>
      <c r="D660" s="12" t="s">
        <v>706</v>
      </c>
      <c r="F660" s="10">
        <v>39</v>
      </c>
      <c r="H660" s="32">
        <f t="shared" si="20"/>
        <v>25.35</v>
      </c>
      <c r="I660" s="33"/>
      <c r="J660" s="35">
        <f t="shared" si="21"/>
        <v>0</v>
      </c>
    </row>
    <row r="661" spans="1:10" ht="15">
      <c r="A661" s="4">
        <v>9788380083202</v>
      </c>
      <c r="B661" s="2" t="s">
        <v>1134</v>
      </c>
      <c r="C661" s="2" t="s">
        <v>1223</v>
      </c>
      <c r="D661" s="12" t="s">
        <v>706</v>
      </c>
      <c r="F661" s="10">
        <v>39</v>
      </c>
      <c r="H661" s="32">
        <f t="shared" si="20"/>
        <v>25.35</v>
      </c>
      <c r="I661" s="33"/>
      <c r="J661" s="35">
        <f t="shared" si="21"/>
        <v>0</v>
      </c>
    </row>
    <row r="662" spans="1:10" ht="15">
      <c r="A662" s="4">
        <v>9788380083561</v>
      </c>
      <c r="B662" s="2" t="s">
        <v>1415</v>
      </c>
      <c r="C662" s="2" t="s">
        <v>1223</v>
      </c>
      <c r="D662" s="12" t="s">
        <v>706</v>
      </c>
      <c r="F662" s="10">
        <v>39</v>
      </c>
      <c r="G662" s="11" t="s">
        <v>1416</v>
      </c>
      <c r="H662" s="32">
        <f t="shared" si="20"/>
        <v>25.35</v>
      </c>
      <c r="I662" s="33"/>
      <c r="J662" s="35">
        <f t="shared" si="21"/>
        <v>0</v>
      </c>
    </row>
    <row r="663" spans="1:10" ht="15">
      <c r="A663" s="2" t="s">
        <v>980</v>
      </c>
      <c r="B663" s="2" t="s">
        <v>981</v>
      </c>
      <c r="D663" s="12" t="s">
        <v>1086</v>
      </c>
      <c r="F663" s="10">
        <v>59</v>
      </c>
      <c r="H663" s="32">
        <f t="shared" si="20"/>
        <v>38.35</v>
      </c>
      <c r="I663" s="33"/>
      <c r="J663" s="35">
        <f t="shared" si="21"/>
        <v>0</v>
      </c>
    </row>
    <row r="664" spans="1:10" ht="15">
      <c r="A664" s="2" t="s">
        <v>982</v>
      </c>
      <c r="B664" s="2" t="s">
        <v>983</v>
      </c>
      <c r="F664" s="10">
        <v>31.9</v>
      </c>
      <c r="H664" s="32">
        <f t="shared" si="20"/>
        <v>20.735</v>
      </c>
      <c r="I664" s="33"/>
      <c r="J664" s="35">
        <f t="shared" si="21"/>
        <v>0</v>
      </c>
    </row>
    <row r="665" spans="1:10" ht="15">
      <c r="A665" s="2" t="s">
        <v>984</v>
      </c>
      <c r="B665" s="2" t="s">
        <v>985</v>
      </c>
      <c r="F665" s="10">
        <v>29</v>
      </c>
      <c r="H665" s="32">
        <f t="shared" si="20"/>
        <v>18.85</v>
      </c>
      <c r="I665" s="33"/>
      <c r="J665" s="35">
        <f t="shared" si="21"/>
        <v>0</v>
      </c>
    </row>
    <row r="666" spans="1:10" s="17" customFormat="1" ht="15">
      <c r="A666" s="2" t="s">
        <v>986</v>
      </c>
      <c r="B666" s="2" t="s">
        <v>987</v>
      </c>
      <c r="C666" s="2"/>
      <c r="D666" s="2"/>
      <c r="E666" s="2"/>
      <c r="F666" s="10">
        <v>19</v>
      </c>
      <c r="G666" s="11"/>
      <c r="H666" s="32">
        <f t="shared" si="20"/>
        <v>12.350000000000001</v>
      </c>
      <c r="I666" s="39"/>
      <c r="J666" s="35">
        <f t="shared" si="21"/>
        <v>0</v>
      </c>
    </row>
    <row r="667" spans="1:10" s="5" customFormat="1" ht="15">
      <c r="A667" s="5" t="s">
        <v>988</v>
      </c>
      <c r="B667" s="5" t="s">
        <v>989</v>
      </c>
      <c r="C667" s="5" t="s">
        <v>318</v>
      </c>
      <c r="D667" s="14" t="s">
        <v>1111</v>
      </c>
      <c r="F667" s="15">
        <v>9.9</v>
      </c>
      <c r="G667" s="16"/>
      <c r="H667" s="32">
        <f t="shared" si="20"/>
        <v>6.4350000000000005</v>
      </c>
      <c r="I667" s="37"/>
      <c r="J667" s="35">
        <f t="shared" si="21"/>
        <v>0</v>
      </c>
    </row>
    <row r="668" spans="1:10" s="5" customFormat="1" ht="15">
      <c r="A668" s="7">
        <v>9788380081550</v>
      </c>
      <c r="B668" s="5" t="s">
        <v>419</v>
      </c>
      <c r="C668" s="5" t="s">
        <v>318</v>
      </c>
      <c r="D668" s="14" t="s">
        <v>1111</v>
      </c>
      <c r="F668" s="15">
        <v>9.9</v>
      </c>
      <c r="G668" s="16"/>
      <c r="H668" s="32">
        <f t="shared" si="20"/>
        <v>6.4350000000000005</v>
      </c>
      <c r="I668" s="37"/>
      <c r="J668" s="35">
        <f t="shared" si="21"/>
        <v>0</v>
      </c>
    </row>
    <row r="669" spans="1:10" s="5" customFormat="1" ht="15">
      <c r="A669" s="7">
        <v>9788380084377</v>
      </c>
      <c r="B669" s="5" t="s">
        <v>1427</v>
      </c>
      <c r="C669" s="5" t="s">
        <v>318</v>
      </c>
      <c r="D669" s="14" t="s">
        <v>1111</v>
      </c>
      <c r="F669" s="15">
        <v>9.9</v>
      </c>
      <c r="G669" s="16" t="s">
        <v>1426</v>
      </c>
      <c r="H669" s="32">
        <f t="shared" si="20"/>
        <v>6.4350000000000005</v>
      </c>
      <c r="I669" s="37"/>
      <c r="J669" s="35">
        <f t="shared" si="21"/>
        <v>0</v>
      </c>
    </row>
    <row r="670" spans="1:10" s="5" customFormat="1" ht="15">
      <c r="A670" s="5" t="s">
        <v>990</v>
      </c>
      <c r="B670" s="5" t="s">
        <v>991</v>
      </c>
      <c r="C670" s="5" t="s">
        <v>318</v>
      </c>
      <c r="D670" s="14" t="s">
        <v>1111</v>
      </c>
      <c r="F670" s="15">
        <v>9.9</v>
      </c>
      <c r="G670" s="16"/>
      <c r="H670" s="32">
        <f t="shared" si="20"/>
        <v>6.4350000000000005</v>
      </c>
      <c r="I670" s="37"/>
      <c r="J670" s="35">
        <f t="shared" si="21"/>
        <v>0</v>
      </c>
    </row>
    <row r="671" spans="1:10" s="5" customFormat="1" ht="15">
      <c r="A671" s="5" t="s">
        <v>992</v>
      </c>
      <c r="B671" s="5" t="s">
        <v>993</v>
      </c>
      <c r="C671" s="5" t="s">
        <v>318</v>
      </c>
      <c r="D671" s="14" t="s">
        <v>1111</v>
      </c>
      <c r="F671" s="15">
        <v>9.9</v>
      </c>
      <c r="G671" s="16"/>
      <c r="H671" s="32">
        <f t="shared" si="20"/>
        <v>6.4350000000000005</v>
      </c>
      <c r="I671" s="37"/>
      <c r="J671" s="35">
        <f t="shared" si="21"/>
        <v>0</v>
      </c>
    </row>
    <row r="672" spans="1:10" s="5" customFormat="1" ht="15">
      <c r="A672" s="5" t="s">
        <v>994</v>
      </c>
      <c r="B672" s="5" t="s">
        <v>995</v>
      </c>
      <c r="C672" s="5" t="s">
        <v>318</v>
      </c>
      <c r="D672" s="14" t="s">
        <v>1111</v>
      </c>
      <c r="F672" s="15">
        <v>9.9</v>
      </c>
      <c r="G672" s="16"/>
      <c r="H672" s="32">
        <f t="shared" si="20"/>
        <v>6.4350000000000005</v>
      </c>
      <c r="I672" s="37"/>
      <c r="J672" s="35">
        <f t="shared" si="21"/>
        <v>0</v>
      </c>
    </row>
    <row r="673" spans="1:10" s="5" customFormat="1" ht="15">
      <c r="A673" s="5" t="s">
        <v>996</v>
      </c>
      <c r="B673" s="5" t="s">
        <v>997</v>
      </c>
      <c r="D673" s="14" t="s">
        <v>1110</v>
      </c>
      <c r="F673" s="15">
        <v>22</v>
      </c>
      <c r="G673" s="16"/>
      <c r="H673" s="32">
        <f t="shared" si="20"/>
        <v>14.3</v>
      </c>
      <c r="I673" s="37"/>
      <c r="J673" s="35">
        <f t="shared" si="21"/>
        <v>0</v>
      </c>
    </row>
    <row r="674" spans="1:10" s="5" customFormat="1" ht="15">
      <c r="A674" s="5" t="s">
        <v>998</v>
      </c>
      <c r="B674" s="5" t="s">
        <v>999</v>
      </c>
      <c r="D674" s="14" t="s">
        <v>1110</v>
      </c>
      <c r="F674" s="15">
        <v>22</v>
      </c>
      <c r="G674" s="16"/>
      <c r="H674" s="32">
        <f t="shared" si="20"/>
        <v>14.3</v>
      </c>
      <c r="I674" s="37"/>
      <c r="J674" s="35">
        <f t="shared" si="21"/>
        <v>0</v>
      </c>
    </row>
    <row r="675" spans="1:10" ht="15">
      <c r="A675" s="2" t="s">
        <v>1000</v>
      </c>
      <c r="B675" s="2" t="s">
        <v>1001</v>
      </c>
      <c r="F675" s="10">
        <v>25</v>
      </c>
      <c r="H675" s="32">
        <f t="shared" si="20"/>
        <v>16.25</v>
      </c>
      <c r="I675" s="33"/>
      <c r="J675" s="35">
        <f t="shared" si="21"/>
        <v>0</v>
      </c>
    </row>
    <row r="676" spans="1:10" ht="15">
      <c r="A676" s="2" t="s">
        <v>1002</v>
      </c>
      <c r="B676" s="2" t="s">
        <v>1003</v>
      </c>
      <c r="D676" s="12" t="s">
        <v>1109</v>
      </c>
      <c r="F676" s="10">
        <v>39.9</v>
      </c>
      <c r="H676" s="32">
        <f t="shared" si="20"/>
        <v>25.935000000000002</v>
      </c>
      <c r="I676" s="33"/>
      <c r="J676" s="35">
        <f t="shared" si="21"/>
        <v>0</v>
      </c>
    </row>
    <row r="677" spans="1:10" ht="15">
      <c r="A677" s="2" t="s">
        <v>1004</v>
      </c>
      <c r="B677" s="2" t="s">
        <v>1005</v>
      </c>
      <c r="F677" s="10">
        <v>33.9</v>
      </c>
      <c r="H677" s="32">
        <f t="shared" si="20"/>
        <v>22.035</v>
      </c>
      <c r="I677" s="33"/>
      <c r="J677" s="35">
        <f t="shared" si="21"/>
        <v>0</v>
      </c>
    </row>
    <row r="678" spans="1:10" ht="15">
      <c r="A678" s="3">
        <v>9788380081932</v>
      </c>
      <c r="B678" s="2" t="s">
        <v>719</v>
      </c>
      <c r="D678" s="12" t="s">
        <v>720</v>
      </c>
      <c r="F678" s="10">
        <v>34.9</v>
      </c>
      <c r="H678" s="32">
        <f t="shared" si="20"/>
        <v>22.685000000000002</v>
      </c>
      <c r="I678" s="33"/>
      <c r="J678" s="35">
        <f t="shared" si="21"/>
        <v>0</v>
      </c>
    </row>
    <row r="679" spans="1:10" ht="15">
      <c r="A679" s="2" t="s">
        <v>1006</v>
      </c>
      <c r="B679" s="2" t="s">
        <v>1007</v>
      </c>
      <c r="F679" s="10">
        <v>39</v>
      </c>
      <c r="H679" s="32">
        <f t="shared" si="20"/>
        <v>25.35</v>
      </c>
      <c r="I679" s="33"/>
      <c r="J679" s="35">
        <f t="shared" si="21"/>
        <v>0</v>
      </c>
    </row>
    <row r="680" spans="1:10" s="5" customFormat="1" ht="15">
      <c r="A680" s="5" t="s">
        <v>1008</v>
      </c>
      <c r="B680" s="5" t="s">
        <v>1009</v>
      </c>
      <c r="F680" s="10">
        <v>34.9</v>
      </c>
      <c r="G680" s="16"/>
      <c r="H680" s="32">
        <f t="shared" si="20"/>
        <v>22.685000000000002</v>
      </c>
      <c r="I680" s="37"/>
      <c r="J680" s="35">
        <f t="shared" si="21"/>
        <v>0</v>
      </c>
    </row>
    <row r="681" spans="1:10" ht="15">
      <c r="A681" s="2" t="s">
        <v>1010</v>
      </c>
      <c r="B681" s="2" t="s">
        <v>1011</v>
      </c>
      <c r="C681" s="2" t="s">
        <v>305</v>
      </c>
      <c r="D681" s="12" t="s">
        <v>1090</v>
      </c>
      <c r="F681" s="10">
        <v>34.9</v>
      </c>
      <c r="H681" s="32">
        <f t="shared" si="20"/>
        <v>22.685000000000002</v>
      </c>
      <c r="I681" s="33"/>
      <c r="J681" s="35">
        <f t="shared" si="21"/>
        <v>0</v>
      </c>
    </row>
    <row r="682" spans="1:10" ht="15">
      <c r="A682" s="2" t="s">
        <v>1012</v>
      </c>
      <c r="B682" s="2" t="s">
        <v>1013</v>
      </c>
      <c r="D682" s="12" t="s">
        <v>1108</v>
      </c>
      <c r="F682" s="10">
        <v>59</v>
      </c>
      <c r="H682" s="32">
        <f t="shared" si="20"/>
        <v>38.35</v>
      </c>
      <c r="I682" s="33"/>
      <c r="J682" s="35">
        <f t="shared" si="21"/>
        <v>0</v>
      </c>
    </row>
    <row r="683" spans="1:10" s="5" customFormat="1" ht="15">
      <c r="A683" s="6">
        <v>9788380083714</v>
      </c>
      <c r="B683" s="5" t="s">
        <v>1051</v>
      </c>
      <c r="C683" s="5" t="s">
        <v>306</v>
      </c>
      <c r="F683" s="15">
        <v>7.9</v>
      </c>
      <c r="G683" s="16"/>
      <c r="H683" s="32">
        <f t="shared" si="20"/>
        <v>5.135</v>
      </c>
      <c r="I683" s="37"/>
      <c r="J683" s="35">
        <f t="shared" si="21"/>
        <v>0</v>
      </c>
    </row>
    <row r="684" spans="1:10" s="5" customFormat="1" ht="13.5" customHeight="1">
      <c r="A684" s="5" t="s">
        <v>1014</v>
      </c>
      <c r="B684" s="5" t="s">
        <v>1015</v>
      </c>
      <c r="D684" s="5" t="s">
        <v>1067</v>
      </c>
      <c r="F684" s="15">
        <v>29.9</v>
      </c>
      <c r="G684" s="16"/>
      <c r="H684" s="32">
        <f t="shared" si="20"/>
        <v>19.435000000000002</v>
      </c>
      <c r="I684" s="37"/>
      <c r="J684" s="35">
        <f t="shared" si="21"/>
        <v>0</v>
      </c>
    </row>
    <row r="685" spans="1:10" s="17" customFormat="1" ht="15">
      <c r="A685" s="8">
        <v>9788380083240</v>
      </c>
      <c r="B685" s="17" t="s">
        <v>838</v>
      </c>
      <c r="C685" s="17" t="s">
        <v>305</v>
      </c>
      <c r="D685" s="2" t="s">
        <v>1076</v>
      </c>
      <c r="F685" s="18">
        <v>39.9</v>
      </c>
      <c r="G685" s="13"/>
      <c r="H685" s="32">
        <f t="shared" si="20"/>
        <v>25.935000000000002</v>
      </c>
      <c r="I685" s="39"/>
      <c r="J685" s="35">
        <f t="shared" si="21"/>
        <v>0</v>
      </c>
    </row>
    <row r="686" spans="1:10" ht="15">
      <c r="A686" s="2" t="s">
        <v>1173</v>
      </c>
      <c r="B686" s="2" t="s">
        <v>1174</v>
      </c>
      <c r="D686" s="12" t="s">
        <v>1071</v>
      </c>
      <c r="F686" s="10">
        <v>29.9</v>
      </c>
      <c r="H686" s="32">
        <f t="shared" si="20"/>
        <v>19.435000000000002</v>
      </c>
      <c r="I686" s="33"/>
      <c r="J686" s="35">
        <f t="shared" si="21"/>
        <v>0</v>
      </c>
    </row>
    <row r="687" spans="1:10" ht="15">
      <c r="A687" s="2" t="s">
        <v>1175</v>
      </c>
      <c r="B687" s="2" t="s">
        <v>1174</v>
      </c>
      <c r="D687" s="12" t="s">
        <v>1071</v>
      </c>
      <c r="E687" s="2" t="s">
        <v>1342</v>
      </c>
      <c r="F687" s="10">
        <v>29</v>
      </c>
      <c r="H687" s="32">
        <f t="shared" si="20"/>
        <v>18.85</v>
      </c>
      <c r="I687" s="33"/>
      <c r="J687" s="35">
        <f t="shared" si="21"/>
        <v>0</v>
      </c>
    </row>
    <row r="688" spans="1:10" ht="15">
      <c r="A688" s="2" t="s">
        <v>1176</v>
      </c>
      <c r="B688" s="2" t="s">
        <v>1422</v>
      </c>
      <c r="D688" s="12" t="s">
        <v>1071</v>
      </c>
      <c r="F688" s="10">
        <v>29.9</v>
      </c>
      <c r="H688" s="32">
        <f t="shared" si="20"/>
        <v>19.435000000000002</v>
      </c>
      <c r="I688" s="33"/>
      <c r="J688" s="35">
        <f t="shared" si="21"/>
        <v>0</v>
      </c>
    </row>
    <row r="689" spans="1:10" ht="15">
      <c r="A689" s="4">
        <v>9788380083936</v>
      </c>
      <c r="B689" s="2" t="s">
        <v>555</v>
      </c>
      <c r="D689" s="12" t="s">
        <v>556</v>
      </c>
      <c r="F689" s="10">
        <v>39</v>
      </c>
      <c r="H689" s="32">
        <f t="shared" si="20"/>
        <v>25.35</v>
      </c>
      <c r="I689" s="33"/>
      <c r="J689" s="35">
        <f t="shared" si="21"/>
        <v>0</v>
      </c>
    </row>
    <row r="690" spans="1:10" s="5" customFormat="1" ht="15">
      <c r="A690" s="5" t="s">
        <v>1177</v>
      </c>
      <c r="B690" s="5" t="s">
        <v>1178</v>
      </c>
      <c r="C690" s="5" t="s">
        <v>317</v>
      </c>
      <c r="D690" s="5" t="s">
        <v>1132</v>
      </c>
      <c r="F690" s="15">
        <v>24.9</v>
      </c>
      <c r="G690" s="16"/>
      <c r="H690" s="32">
        <f t="shared" si="20"/>
        <v>16.185000000000002</v>
      </c>
      <c r="I690" s="37"/>
      <c r="J690" s="35">
        <f t="shared" si="21"/>
        <v>0</v>
      </c>
    </row>
    <row r="691" spans="1:10" s="5" customFormat="1" ht="15">
      <c r="A691" s="5" t="s">
        <v>1179</v>
      </c>
      <c r="B691" s="5" t="s">
        <v>1178</v>
      </c>
      <c r="C691" s="5" t="s">
        <v>317</v>
      </c>
      <c r="D691" s="5" t="s">
        <v>1131</v>
      </c>
      <c r="E691" s="5" t="s">
        <v>1342</v>
      </c>
      <c r="F691" s="15">
        <v>22</v>
      </c>
      <c r="G691" s="16"/>
      <c r="H691" s="32">
        <f t="shared" si="20"/>
        <v>14.3</v>
      </c>
      <c r="I691" s="37"/>
      <c r="J691" s="35">
        <f t="shared" si="21"/>
        <v>0</v>
      </c>
    </row>
    <row r="692" spans="1:10" s="5" customFormat="1" ht="15">
      <c r="A692" s="6">
        <v>9788380083417</v>
      </c>
      <c r="B692" s="5" t="s">
        <v>1065</v>
      </c>
      <c r="C692" s="5" t="s">
        <v>317</v>
      </c>
      <c r="D692" s="5" t="s">
        <v>1132</v>
      </c>
      <c r="F692" s="15">
        <v>24.9</v>
      </c>
      <c r="G692" s="16"/>
      <c r="H692" s="32">
        <f t="shared" si="20"/>
        <v>16.185000000000002</v>
      </c>
      <c r="I692" s="37"/>
      <c r="J692" s="35">
        <f t="shared" si="21"/>
        <v>0</v>
      </c>
    </row>
    <row r="693" spans="1:10" s="5" customFormat="1" ht="15">
      <c r="A693" s="5" t="s">
        <v>1180</v>
      </c>
      <c r="B693" s="5" t="s">
        <v>1181</v>
      </c>
      <c r="C693" s="5" t="s">
        <v>317</v>
      </c>
      <c r="D693" s="5" t="s">
        <v>1132</v>
      </c>
      <c r="F693" s="15">
        <v>24.9</v>
      </c>
      <c r="G693" s="16"/>
      <c r="H693" s="32">
        <f t="shared" si="20"/>
        <v>16.185000000000002</v>
      </c>
      <c r="I693" s="37"/>
      <c r="J693" s="35">
        <f t="shared" si="21"/>
        <v>0</v>
      </c>
    </row>
    <row r="694" spans="1:10" s="5" customFormat="1" ht="15">
      <c r="A694" s="5" t="s">
        <v>1182</v>
      </c>
      <c r="B694" s="5" t="s">
        <v>1189</v>
      </c>
      <c r="C694" s="5" t="s">
        <v>317</v>
      </c>
      <c r="D694" s="5" t="s">
        <v>1132</v>
      </c>
      <c r="F694" s="15">
        <v>24.9</v>
      </c>
      <c r="G694" s="16"/>
      <c r="H694" s="32">
        <f t="shared" si="20"/>
        <v>16.185000000000002</v>
      </c>
      <c r="I694" s="37"/>
      <c r="J694" s="35">
        <f t="shared" si="21"/>
        <v>0</v>
      </c>
    </row>
    <row r="695" spans="1:10" s="5" customFormat="1" ht="15">
      <c r="A695" s="5" t="s">
        <v>1190</v>
      </c>
      <c r="B695" s="5" t="s">
        <v>1191</v>
      </c>
      <c r="C695" s="5" t="s">
        <v>317</v>
      </c>
      <c r="D695" s="5" t="s">
        <v>1132</v>
      </c>
      <c r="F695" s="15">
        <v>24.9</v>
      </c>
      <c r="G695" s="16"/>
      <c r="H695" s="32">
        <f t="shared" si="20"/>
        <v>16.185000000000002</v>
      </c>
      <c r="I695" s="37"/>
      <c r="J695" s="35">
        <f t="shared" si="21"/>
        <v>0</v>
      </c>
    </row>
    <row r="696" spans="1:10" s="5" customFormat="1" ht="15">
      <c r="A696" s="5" t="s">
        <v>1192</v>
      </c>
      <c r="B696" s="5" t="s">
        <v>1199</v>
      </c>
      <c r="F696" s="15">
        <v>9.9</v>
      </c>
      <c r="G696" s="16"/>
      <c r="H696" s="32">
        <f t="shared" si="20"/>
        <v>6.4350000000000005</v>
      </c>
      <c r="I696" s="37"/>
      <c r="J696" s="35">
        <f t="shared" si="21"/>
        <v>0</v>
      </c>
    </row>
    <row r="697" spans="1:10" ht="15">
      <c r="A697" s="2" t="s">
        <v>1200</v>
      </c>
      <c r="B697" s="2" t="s">
        <v>1201</v>
      </c>
      <c r="F697" s="10">
        <v>49</v>
      </c>
      <c r="H697" s="32">
        <f t="shared" si="20"/>
        <v>31.85</v>
      </c>
      <c r="I697" s="33"/>
      <c r="J697" s="35">
        <f t="shared" si="21"/>
        <v>0</v>
      </c>
    </row>
    <row r="698" spans="1:10" ht="15">
      <c r="A698" s="2" t="s">
        <v>1202</v>
      </c>
      <c r="B698" s="2" t="s">
        <v>1203</v>
      </c>
      <c r="F698" s="10">
        <v>25</v>
      </c>
      <c r="H698" s="32">
        <f t="shared" si="20"/>
        <v>16.25</v>
      </c>
      <c r="I698" s="33"/>
      <c r="J698" s="35">
        <f t="shared" si="21"/>
        <v>0</v>
      </c>
    </row>
    <row r="699" spans="1:10" s="5" customFormat="1" ht="15">
      <c r="A699" s="5" t="s">
        <v>1204</v>
      </c>
      <c r="B699" s="5" t="s">
        <v>1205</v>
      </c>
      <c r="D699" s="5" t="s">
        <v>1124</v>
      </c>
      <c r="F699" s="15">
        <v>25</v>
      </c>
      <c r="G699" s="16"/>
      <c r="H699" s="32">
        <f t="shared" si="20"/>
        <v>16.25</v>
      </c>
      <c r="I699" s="37"/>
      <c r="J699" s="35">
        <f t="shared" si="21"/>
        <v>0</v>
      </c>
    </row>
    <row r="700" spans="1:10" s="5" customFormat="1" ht="15">
      <c r="A700" s="5" t="s">
        <v>1206</v>
      </c>
      <c r="B700" s="5" t="s">
        <v>1207</v>
      </c>
      <c r="D700" s="5" t="s">
        <v>1124</v>
      </c>
      <c r="F700" s="15">
        <v>24.9</v>
      </c>
      <c r="G700" s="16"/>
      <c r="H700" s="32">
        <f t="shared" si="20"/>
        <v>16.185000000000002</v>
      </c>
      <c r="I700" s="37"/>
      <c r="J700" s="35">
        <f t="shared" si="21"/>
        <v>0</v>
      </c>
    </row>
    <row r="701" spans="1:10" s="5" customFormat="1" ht="15">
      <c r="A701" s="5" t="s">
        <v>1208</v>
      </c>
      <c r="B701" s="5" t="s">
        <v>1209</v>
      </c>
      <c r="D701" s="5" t="s">
        <v>1124</v>
      </c>
      <c r="F701" s="15">
        <v>24.9</v>
      </c>
      <c r="G701" s="16"/>
      <c r="H701" s="32">
        <f t="shared" si="20"/>
        <v>16.185000000000002</v>
      </c>
      <c r="I701" s="37"/>
      <c r="J701" s="35">
        <f t="shared" si="21"/>
        <v>0</v>
      </c>
    </row>
    <row r="702" spans="1:10" s="5" customFormat="1" ht="15">
      <c r="A702" s="3">
        <v>9788380082588</v>
      </c>
      <c r="B702" s="17" t="s">
        <v>43</v>
      </c>
      <c r="C702" s="17"/>
      <c r="D702" s="23" t="s">
        <v>41</v>
      </c>
      <c r="E702" s="17"/>
      <c r="F702" s="18">
        <v>35</v>
      </c>
      <c r="G702" s="13"/>
      <c r="H702" s="32">
        <f t="shared" si="20"/>
        <v>22.75</v>
      </c>
      <c r="I702" s="37"/>
      <c r="J702" s="35">
        <f t="shared" si="21"/>
        <v>0</v>
      </c>
    </row>
    <row r="703" spans="1:10" ht="15">
      <c r="A703" s="2" t="s">
        <v>1210</v>
      </c>
      <c r="B703" s="2" t="s">
        <v>1211</v>
      </c>
      <c r="F703" s="10">
        <v>29</v>
      </c>
      <c r="H703" s="32">
        <f t="shared" si="20"/>
        <v>18.85</v>
      </c>
      <c r="I703" s="33"/>
      <c r="J703" s="35">
        <f t="shared" si="21"/>
        <v>0</v>
      </c>
    </row>
    <row r="704" spans="1:10" ht="15">
      <c r="A704" s="4">
        <v>9788380083080</v>
      </c>
      <c r="B704" s="2" t="s">
        <v>301</v>
      </c>
      <c r="D704" s="12" t="s">
        <v>302</v>
      </c>
      <c r="F704" s="10">
        <v>29</v>
      </c>
      <c r="H704" s="32">
        <f t="shared" si="20"/>
        <v>18.85</v>
      </c>
      <c r="I704" s="33"/>
      <c r="J704" s="35">
        <f t="shared" si="21"/>
        <v>0</v>
      </c>
    </row>
    <row r="705" spans="1:10" ht="15">
      <c r="A705" s="2" t="s">
        <v>1212</v>
      </c>
      <c r="B705" s="2" t="s">
        <v>1213</v>
      </c>
      <c r="D705" s="12" t="s">
        <v>1106</v>
      </c>
      <c r="F705" s="10">
        <v>25</v>
      </c>
      <c r="H705" s="32">
        <f t="shared" si="20"/>
        <v>16.25</v>
      </c>
      <c r="I705" s="33"/>
      <c r="J705" s="35">
        <f t="shared" si="21"/>
        <v>0</v>
      </c>
    </row>
    <row r="706" spans="1:10" s="5" customFormat="1" ht="15">
      <c r="A706" s="5" t="s">
        <v>1214</v>
      </c>
      <c r="B706" s="5" t="s">
        <v>1215</v>
      </c>
      <c r="D706" s="14" t="s">
        <v>1104</v>
      </c>
      <c r="F706" s="15">
        <v>29</v>
      </c>
      <c r="G706" s="16"/>
      <c r="H706" s="32">
        <f t="shared" si="20"/>
        <v>18.85</v>
      </c>
      <c r="I706" s="37"/>
      <c r="J706" s="35">
        <f t="shared" si="21"/>
        <v>0</v>
      </c>
    </row>
    <row r="707" spans="1:10" s="5" customFormat="1" ht="15">
      <c r="A707" s="6">
        <v>9788380084285</v>
      </c>
      <c r="B707" s="5" t="s">
        <v>1216</v>
      </c>
      <c r="D707" s="14" t="s">
        <v>1105</v>
      </c>
      <c r="E707" s="5" t="s">
        <v>1342</v>
      </c>
      <c r="F707" s="15">
        <v>25</v>
      </c>
      <c r="G707" s="16"/>
      <c r="H707" s="32">
        <f aca="true" t="shared" si="22" ref="H707:H770">F707-(F707*0.35)</f>
        <v>16.25</v>
      </c>
      <c r="I707" s="37"/>
      <c r="J707" s="35">
        <f aca="true" t="shared" si="23" ref="J707:J770">H707*I707</f>
        <v>0</v>
      </c>
    </row>
    <row r="708" spans="1:10" ht="15">
      <c r="A708" s="3">
        <v>9788380083806</v>
      </c>
      <c r="B708" s="2" t="s">
        <v>1217</v>
      </c>
      <c r="D708" s="2" t="s">
        <v>1146</v>
      </c>
      <c r="F708" s="10">
        <v>29</v>
      </c>
      <c r="H708" s="32">
        <f t="shared" si="22"/>
        <v>18.85</v>
      </c>
      <c r="I708" s="33"/>
      <c r="J708" s="35">
        <f t="shared" si="23"/>
        <v>0</v>
      </c>
    </row>
    <row r="709" spans="1:10" s="5" customFormat="1" ht="15">
      <c r="A709" s="5" t="s">
        <v>1218</v>
      </c>
      <c r="B709" s="5" t="s">
        <v>1219</v>
      </c>
      <c r="F709" s="15">
        <v>19</v>
      </c>
      <c r="G709" s="16"/>
      <c r="H709" s="32">
        <f t="shared" si="22"/>
        <v>12.350000000000001</v>
      </c>
      <c r="I709" s="37"/>
      <c r="J709" s="35">
        <f t="shared" si="23"/>
        <v>0</v>
      </c>
    </row>
    <row r="710" spans="1:10" s="5" customFormat="1" ht="15">
      <c r="A710" s="8">
        <v>9788380081604</v>
      </c>
      <c r="B710" s="17" t="s">
        <v>1123</v>
      </c>
      <c r="C710" s="17" t="s">
        <v>305</v>
      </c>
      <c r="D710" s="12" t="s">
        <v>1099</v>
      </c>
      <c r="F710" s="10">
        <v>34.9</v>
      </c>
      <c r="G710" s="13"/>
      <c r="H710" s="32">
        <f t="shared" si="22"/>
        <v>22.685000000000002</v>
      </c>
      <c r="I710" s="37"/>
      <c r="J710" s="35">
        <f t="shared" si="23"/>
        <v>0</v>
      </c>
    </row>
    <row r="711" spans="1:10" s="5" customFormat="1" ht="15">
      <c r="A711" s="5" t="s">
        <v>1220</v>
      </c>
      <c r="B711" s="5" t="s">
        <v>1221</v>
      </c>
      <c r="D711" s="14" t="s">
        <v>1068</v>
      </c>
      <c r="F711" s="15">
        <v>25</v>
      </c>
      <c r="G711" s="16"/>
      <c r="H711" s="32">
        <f t="shared" si="22"/>
        <v>16.25</v>
      </c>
      <c r="I711" s="37"/>
      <c r="J711" s="35">
        <f t="shared" si="23"/>
        <v>0</v>
      </c>
    </row>
    <row r="712" spans="1:10" ht="15">
      <c r="A712" s="2" t="s">
        <v>1222</v>
      </c>
      <c r="B712" s="2" t="s">
        <v>1224</v>
      </c>
      <c r="C712" s="2" t="s">
        <v>305</v>
      </c>
      <c r="D712" s="2" t="s">
        <v>1062</v>
      </c>
      <c r="F712" s="10">
        <v>34.9</v>
      </c>
      <c r="H712" s="32">
        <f t="shared" si="22"/>
        <v>22.685000000000002</v>
      </c>
      <c r="I712" s="33"/>
      <c r="J712" s="35">
        <f t="shared" si="23"/>
        <v>0</v>
      </c>
    </row>
    <row r="713" spans="1:10" ht="15">
      <c r="A713" s="2" t="s">
        <v>1225</v>
      </c>
      <c r="B713" s="2" t="s">
        <v>1226</v>
      </c>
      <c r="F713" s="10">
        <v>35</v>
      </c>
      <c r="H713" s="32">
        <f t="shared" si="22"/>
        <v>22.75</v>
      </c>
      <c r="I713" s="33"/>
      <c r="J713" s="35">
        <f t="shared" si="23"/>
        <v>0</v>
      </c>
    </row>
    <row r="714" spans="1:10" s="5" customFormat="1" ht="15">
      <c r="A714" s="5" t="s">
        <v>1227</v>
      </c>
      <c r="B714" s="5" t="s">
        <v>1228</v>
      </c>
      <c r="D714" s="14" t="s">
        <v>1103</v>
      </c>
      <c r="F714" s="15">
        <v>19</v>
      </c>
      <c r="G714" s="16"/>
      <c r="H714" s="32">
        <f t="shared" si="22"/>
        <v>12.350000000000001</v>
      </c>
      <c r="I714" s="37"/>
      <c r="J714" s="35">
        <f t="shared" si="23"/>
        <v>0</v>
      </c>
    </row>
    <row r="715" spans="1:10" s="5" customFormat="1" ht="15">
      <c r="A715" s="5" t="s">
        <v>1229</v>
      </c>
      <c r="B715" s="5" t="s">
        <v>1230</v>
      </c>
      <c r="D715" s="5" t="s">
        <v>1124</v>
      </c>
      <c r="F715" s="15">
        <v>24.9</v>
      </c>
      <c r="G715" s="16"/>
      <c r="H715" s="32">
        <f t="shared" si="22"/>
        <v>16.185000000000002</v>
      </c>
      <c r="I715" s="37"/>
      <c r="J715" s="35">
        <f t="shared" si="23"/>
        <v>0</v>
      </c>
    </row>
    <row r="716" spans="1:10" ht="15">
      <c r="A716" s="2" t="s">
        <v>1231</v>
      </c>
      <c r="B716" s="2" t="s">
        <v>1232</v>
      </c>
      <c r="D716" s="12" t="s">
        <v>1102</v>
      </c>
      <c r="F716" s="10">
        <v>34.9</v>
      </c>
      <c r="H716" s="32">
        <f t="shared" si="22"/>
        <v>22.685000000000002</v>
      </c>
      <c r="I716" s="33"/>
      <c r="J716" s="35">
        <f t="shared" si="23"/>
        <v>0</v>
      </c>
    </row>
    <row r="717" spans="1:10" ht="15">
      <c r="A717" s="2" t="s">
        <v>1233</v>
      </c>
      <c r="B717" s="2" t="s">
        <v>1234</v>
      </c>
      <c r="C717" s="2" t="s">
        <v>305</v>
      </c>
      <c r="D717" s="12" t="s">
        <v>1101</v>
      </c>
      <c r="F717" s="10">
        <v>34.9</v>
      </c>
      <c r="H717" s="32">
        <f t="shared" si="22"/>
        <v>22.685000000000002</v>
      </c>
      <c r="I717" s="33"/>
      <c r="J717" s="35">
        <f t="shared" si="23"/>
        <v>0</v>
      </c>
    </row>
    <row r="718" spans="1:10" s="5" customFormat="1" ht="15">
      <c r="A718" s="5" t="s">
        <v>1235</v>
      </c>
      <c r="B718" s="5" t="s">
        <v>1236</v>
      </c>
      <c r="F718" s="15">
        <v>19</v>
      </c>
      <c r="G718" s="16"/>
      <c r="H718" s="32">
        <f t="shared" si="22"/>
        <v>12.350000000000001</v>
      </c>
      <c r="I718" s="37"/>
      <c r="J718" s="35">
        <f t="shared" si="23"/>
        <v>0</v>
      </c>
    </row>
    <row r="719" spans="1:10" s="5" customFormat="1" ht="15">
      <c r="A719" s="5" t="s">
        <v>1237</v>
      </c>
      <c r="B719" s="5" t="s">
        <v>1238</v>
      </c>
      <c r="D719" s="14" t="s">
        <v>1100</v>
      </c>
      <c r="F719" s="15">
        <v>35</v>
      </c>
      <c r="G719" s="16"/>
      <c r="H719" s="32">
        <f t="shared" si="22"/>
        <v>22.75</v>
      </c>
      <c r="I719" s="37"/>
      <c r="J719" s="35">
        <f t="shared" si="23"/>
        <v>0</v>
      </c>
    </row>
    <row r="720" spans="1:10" ht="15">
      <c r="A720" s="2" t="s">
        <v>1239</v>
      </c>
      <c r="B720" s="2" t="s">
        <v>1240</v>
      </c>
      <c r="C720" s="2" t="s">
        <v>305</v>
      </c>
      <c r="D720" s="2" t="s">
        <v>1076</v>
      </c>
      <c r="F720" s="10">
        <v>39.9</v>
      </c>
      <c r="H720" s="32">
        <f t="shared" si="22"/>
        <v>25.935000000000002</v>
      </c>
      <c r="I720" s="33"/>
      <c r="J720" s="35">
        <f t="shared" si="23"/>
        <v>0</v>
      </c>
    </row>
    <row r="721" spans="1:10" ht="15">
      <c r="A721" s="3">
        <v>9788360979518</v>
      </c>
      <c r="B721" s="2" t="s">
        <v>943</v>
      </c>
      <c r="D721" s="2" t="s">
        <v>531</v>
      </c>
      <c r="F721" s="10">
        <v>39.9</v>
      </c>
      <c r="H721" s="32">
        <f t="shared" si="22"/>
        <v>25.935000000000002</v>
      </c>
      <c r="I721" s="33"/>
      <c r="J721" s="35">
        <f t="shared" si="23"/>
        <v>0</v>
      </c>
    </row>
    <row r="722" spans="1:10" ht="15">
      <c r="A722" s="3">
        <v>9788372784384</v>
      </c>
      <c r="B722" s="2" t="s">
        <v>128</v>
      </c>
      <c r="D722" s="2" t="s">
        <v>1091</v>
      </c>
      <c r="F722" s="10">
        <v>29</v>
      </c>
      <c r="H722" s="32">
        <f t="shared" si="22"/>
        <v>18.85</v>
      </c>
      <c r="I722" s="33"/>
      <c r="J722" s="35">
        <f t="shared" si="23"/>
        <v>0</v>
      </c>
    </row>
    <row r="723" spans="1:10" ht="15">
      <c r="A723" s="2" t="s">
        <v>1241</v>
      </c>
      <c r="B723" s="2" t="s">
        <v>1242</v>
      </c>
      <c r="F723" s="10">
        <v>29.9</v>
      </c>
      <c r="H723" s="32">
        <f t="shared" si="22"/>
        <v>19.435000000000002</v>
      </c>
      <c r="I723" s="33"/>
      <c r="J723" s="35">
        <f t="shared" si="23"/>
        <v>0</v>
      </c>
    </row>
    <row r="724" spans="1:10" ht="15">
      <c r="A724" s="2" t="s">
        <v>1243</v>
      </c>
      <c r="B724" s="2" t="s">
        <v>1244</v>
      </c>
      <c r="F724" s="10">
        <v>49</v>
      </c>
      <c r="H724" s="32">
        <f t="shared" si="22"/>
        <v>31.85</v>
      </c>
      <c r="I724" s="33"/>
      <c r="J724" s="35">
        <f t="shared" si="23"/>
        <v>0</v>
      </c>
    </row>
    <row r="725" spans="1:10" ht="15">
      <c r="A725" s="2" t="s">
        <v>1245</v>
      </c>
      <c r="B725" s="2" t="s">
        <v>1246</v>
      </c>
      <c r="F725" s="10">
        <v>35</v>
      </c>
      <c r="H725" s="32">
        <f t="shared" si="22"/>
        <v>22.75</v>
      </c>
      <c r="I725" s="33"/>
      <c r="J725" s="35">
        <f t="shared" si="23"/>
        <v>0</v>
      </c>
    </row>
    <row r="726" spans="1:10" ht="15">
      <c r="A726" s="2" t="s">
        <v>1247</v>
      </c>
      <c r="B726" s="2" t="s">
        <v>1248</v>
      </c>
      <c r="C726" s="2" t="s">
        <v>305</v>
      </c>
      <c r="D726" s="12" t="s">
        <v>1099</v>
      </c>
      <c r="F726" s="10">
        <v>34.9</v>
      </c>
      <c r="H726" s="32">
        <f t="shared" si="22"/>
        <v>22.685000000000002</v>
      </c>
      <c r="I726" s="33"/>
      <c r="J726" s="35">
        <f t="shared" si="23"/>
        <v>0</v>
      </c>
    </row>
    <row r="727" spans="1:10" s="5" customFormat="1" ht="15">
      <c r="A727" s="5" t="s">
        <v>1249</v>
      </c>
      <c r="B727" s="5" t="s">
        <v>1250</v>
      </c>
      <c r="C727" s="5" t="s">
        <v>306</v>
      </c>
      <c r="F727" s="15">
        <v>7.9</v>
      </c>
      <c r="G727" s="16"/>
      <c r="H727" s="32">
        <f t="shared" si="22"/>
        <v>5.135</v>
      </c>
      <c r="I727" s="37"/>
      <c r="J727" s="35">
        <f t="shared" si="23"/>
        <v>0</v>
      </c>
    </row>
    <row r="728" spans="1:10" s="5" customFormat="1" ht="15">
      <c r="A728" s="6">
        <v>9788380084483</v>
      </c>
      <c r="B728" s="5" t="s">
        <v>1450</v>
      </c>
      <c r="C728" s="5" t="s">
        <v>306</v>
      </c>
      <c r="F728" s="15">
        <v>7.9</v>
      </c>
      <c r="G728" s="16" t="s">
        <v>1449</v>
      </c>
      <c r="H728" s="32">
        <f t="shared" si="22"/>
        <v>5.135</v>
      </c>
      <c r="I728" s="37"/>
      <c r="J728" s="35">
        <f t="shared" si="23"/>
        <v>0</v>
      </c>
    </row>
    <row r="729" spans="1:10" s="5" customFormat="1" ht="15">
      <c r="A729" s="5" t="s">
        <v>1251</v>
      </c>
      <c r="B729" s="5" t="s">
        <v>1252</v>
      </c>
      <c r="C729" s="5" t="s">
        <v>306</v>
      </c>
      <c r="F729" s="15">
        <v>7.9</v>
      </c>
      <c r="G729" s="16"/>
      <c r="H729" s="32">
        <f t="shared" si="22"/>
        <v>5.135</v>
      </c>
      <c r="I729" s="37"/>
      <c r="J729" s="35">
        <f t="shared" si="23"/>
        <v>0</v>
      </c>
    </row>
    <row r="730" spans="1:10" s="5" customFormat="1" ht="15">
      <c r="A730" s="5" t="s">
        <v>1253</v>
      </c>
      <c r="B730" s="5" t="s">
        <v>1254</v>
      </c>
      <c r="C730" s="5" t="s">
        <v>306</v>
      </c>
      <c r="F730" s="15">
        <v>7.9</v>
      </c>
      <c r="G730" s="16"/>
      <c r="H730" s="32">
        <f t="shared" si="22"/>
        <v>5.135</v>
      </c>
      <c r="I730" s="37"/>
      <c r="J730" s="35">
        <f t="shared" si="23"/>
        <v>0</v>
      </c>
    </row>
    <row r="731" spans="1:10" s="5" customFormat="1" ht="15">
      <c r="A731" s="5" t="s">
        <v>1255</v>
      </c>
      <c r="B731" s="5" t="s">
        <v>1256</v>
      </c>
      <c r="C731" s="5" t="s">
        <v>306</v>
      </c>
      <c r="F731" s="15">
        <v>7.9</v>
      </c>
      <c r="G731" s="16"/>
      <c r="H731" s="32">
        <f t="shared" si="22"/>
        <v>5.135</v>
      </c>
      <c r="I731" s="37"/>
      <c r="J731" s="35">
        <f t="shared" si="23"/>
        <v>0</v>
      </c>
    </row>
    <row r="732" spans="1:10" s="5" customFormat="1" ht="15">
      <c r="A732" s="5" t="s">
        <v>1257</v>
      </c>
      <c r="B732" s="5" t="s">
        <v>1258</v>
      </c>
      <c r="C732" s="5" t="s">
        <v>306</v>
      </c>
      <c r="F732" s="15">
        <v>7.9</v>
      </c>
      <c r="G732" s="16"/>
      <c r="H732" s="32">
        <f t="shared" si="22"/>
        <v>5.135</v>
      </c>
      <c r="I732" s="37"/>
      <c r="J732" s="35">
        <f t="shared" si="23"/>
        <v>0</v>
      </c>
    </row>
    <row r="733" spans="1:10" s="5" customFormat="1" ht="15">
      <c r="A733" s="5" t="s">
        <v>1259</v>
      </c>
      <c r="B733" s="5" t="s">
        <v>1260</v>
      </c>
      <c r="C733" s="5" t="s">
        <v>306</v>
      </c>
      <c r="F733" s="15">
        <v>7.9</v>
      </c>
      <c r="G733" s="16"/>
      <c r="H733" s="32">
        <f t="shared" si="22"/>
        <v>5.135</v>
      </c>
      <c r="I733" s="37"/>
      <c r="J733" s="35">
        <f t="shared" si="23"/>
        <v>0</v>
      </c>
    </row>
    <row r="734" spans="1:10" s="5" customFormat="1" ht="15">
      <c r="A734" s="5" t="s">
        <v>548</v>
      </c>
      <c r="B734" s="5" t="s">
        <v>14</v>
      </c>
      <c r="F734" s="15">
        <v>19</v>
      </c>
      <c r="G734" s="16"/>
      <c r="H734" s="32">
        <f t="shared" si="22"/>
        <v>12.350000000000001</v>
      </c>
      <c r="I734" s="37"/>
      <c r="J734" s="35">
        <f t="shared" si="23"/>
        <v>0</v>
      </c>
    </row>
    <row r="735" spans="1:10" s="5" customFormat="1" ht="15">
      <c r="A735" s="5" t="s">
        <v>1262</v>
      </c>
      <c r="B735" s="5" t="s">
        <v>1263</v>
      </c>
      <c r="C735" s="5" t="s">
        <v>306</v>
      </c>
      <c r="F735" s="15">
        <v>7.9</v>
      </c>
      <c r="G735" s="16"/>
      <c r="H735" s="32">
        <f t="shared" si="22"/>
        <v>5.135</v>
      </c>
      <c r="I735" s="37"/>
      <c r="J735" s="35">
        <f t="shared" si="23"/>
        <v>0</v>
      </c>
    </row>
    <row r="736" spans="1:10" s="5" customFormat="1" ht="15">
      <c r="A736" s="5" t="s">
        <v>1264</v>
      </c>
      <c r="B736" s="5" t="s">
        <v>1265</v>
      </c>
      <c r="C736" s="5" t="s">
        <v>306</v>
      </c>
      <c r="F736" s="15">
        <v>7.9</v>
      </c>
      <c r="G736" s="16"/>
      <c r="H736" s="32">
        <f t="shared" si="22"/>
        <v>5.135</v>
      </c>
      <c r="I736" s="37"/>
      <c r="J736" s="35">
        <f t="shared" si="23"/>
        <v>0</v>
      </c>
    </row>
    <row r="737" spans="1:10" s="5" customFormat="1" ht="15">
      <c r="A737" s="5" t="s">
        <v>1266</v>
      </c>
      <c r="B737" s="5" t="s">
        <v>1267</v>
      </c>
      <c r="C737" s="5" t="s">
        <v>306</v>
      </c>
      <c r="F737" s="15">
        <v>7.9</v>
      </c>
      <c r="G737" s="16"/>
      <c r="H737" s="32">
        <f t="shared" si="22"/>
        <v>5.135</v>
      </c>
      <c r="I737" s="37"/>
      <c r="J737" s="35">
        <f t="shared" si="23"/>
        <v>0</v>
      </c>
    </row>
    <row r="738" spans="1:10" s="5" customFormat="1" ht="15">
      <c r="A738" s="5" t="s">
        <v>1268</v>
      </c>
      <c r="B738" s="5" t="s">
        <v>1269</v>
      </c>
      <c r="C738" s="5" t="s">
        <v>306</v>
      </c>
      <c r="F738" s="15">
        <v>7.9</v>
      </c>
      <c r="G738" s="16"/>
      <c r="H738" s="32">
        <f t="shared" si="22"/>
        <v>5.135</v>
      </c>
      <c r="I738" s="37"/>
      <c r="J738" s="35">
        <f t="shared" si="23"/>
        <v>0</v>
      </c>
    </row>
    <row r="739" spans="1:10" s="5" customFormat="1" ht="15">
      <c r="A739" s="6">
        <v>9788380084513</v>
      </c>
      <c r="B739" s="5" t="s">
        <v>1452</v>
      </c>
      <c r="C739" s="5" t="s">
        <v>306</v>
      </c>
      <c r="F739" s="15">
        <v>7.9</v>
      </c>
      <c r="G739" s="16" t="s">
        <v>1449</v>
      </c>
      <c r="H739" s="32">
        <f t="shared" si="22"/>
        <v>5.135</v>
      </c>
      <c r="I739" s="37"/>
      <c r="J739" s="35">
        <f t="shared" si="23"/>
        <v>0</v>
      </c>
    </row>
    <row r="740" spans="1:10" s="5" customFormat="1" ht="15">
      <c r="A740" s="5" t="s">
        <v>1270</v>
      </c>
      <c r="B740" s="5" t="s">
        <v>1271</v>
      </c>
      <c r="C740" s="5" t="s">
        <v>306</v>
      </c>
      <c r="F740" s="15">
        <v>7.9</v>
      </c>
      <c r="G740" s="16"/>
      <c r="H740" s="32">
        <f t="shared" si="22"/>
        <v>5.135</v>
      </c>
      <c r="I740" s="37"/>
      <c r="J740" s="35">
        <f t="shared" si="23"/>
        <v>0</v>
      </c>
    </row>
    <row r="741" spans="1:10" s="5" customFormat="1" ht="15">
      <c r="A741" s="5" t="s">
        <v>1272</v>
      </c>
      <c r="B741" s="5" t="s">
        <v>1273</v>
      </c>
      <c r="C741" s="5" t="s">
        <v>306</v>
      </c>
      <c r="F741" s="15">
        <v>7.9</v>
      </c>
      <c r="G741" s="16"/>
      <c r="H741" s="32">
        <f t="shared" si="22"/>
        <v>5.135</v>
      </c>
      <c r="I741" s="37"/>
      <c r="J741" s="35">
        <f t="shared" si="23"/>
        <v>0</v>
      </c>
    </row>
    <row r="742" spans="1:10" s="5" customFormat="1" ht="15">
      <c r="A742" s="5" t="s">
        <v>1274</v>
      </c>
      <c r="B742" s="5" t="s">
        <v>1275</v>
      </c>
      <c r="C742" s="5" t="s">
        <v>306</v>
      </c>
      <c r="F742" s="15">
        <v>7.9</v>
      </c>
      <c r="G742" s="16"/>
      <c r="H742" s="32">
        <f t="shared" si="22"/>
        <v>5.135</v>
      </c>
      <c r="I742" s="37"/>
      <c r="J742" s="35">
        <f t="shared" si="23"/>
        <v>0</v>
      </c>
    </row>
    <row r="743" spans="1:10" s="5" customFormat="1" ht="15">
      <c r="A743" s="6">
        <v>9788380083707</v>
      </c>
      <c r="B743" s="5" t="s">
        <v>1052</v>
      </c>
      <c r="C743" s="5" t="s">
        <v>306</v>
      </c>
      <c r="F743" s="15">
        <v>7.9</v>
      </c>
      <c r="G743" s="16"/>
      <c r="H743" s="32">
        <f t="shared" si="22"/>
        <v>5.135</v>
      </c>
      <c r="I743" s="37"/>
      <c r="J743" s="35">
        <f t="shared" si="23"/>
        <v>0</v>
      </c>
    </row>
    <row r="744" spans="1:10" s="5" customFormat="1" ht="15">
      <c r="A744" s="5" t="s">
        <v>1276</v>
      </c>
      <c r="B744" s="5" t="s">
        <v>1277</v>
      </c>
      <c r="C744" s="5" t="s">
        <v>306</v>
      </c>
      <c r="F744" s="15">
        <v>7.9</v>
      </c>
      <c r="G744" s="16"/>
      <c r="H744" s="32">
        <f t="shared" si="22"/>
        <v>5.135</v>
      </c>
      <c r="I744" s="37"/>
      <c r="J744" s="35">
        <f t="shared" si="23"/>
        <v>0</v>
      </c>
    </row>
    <row r="745" spans="1:10" s="5" customFormat="1" ht="15">
      <c r="A745" s="7">
        <v>9788380081574</v>
      </c>
      <c r="B745" s="5" t="s">
        <v>1024</v>
      </c>
      <c r="C745" s="5" t="s">
        <v>306</v>
      </c>
      <c r="F745" s="15">
        <v>7.9</v>
      </c>
      <c r="G745" s="16"/>
      <c r="H745" s="32">
        <f t="shared" si="22"/>
        <v>5.135</v>
      </c>
      <c r="I745" s="37"/>
      <c r="J745" s="35">
        <f t="shared" si="23"/>
        <v>0</v>
      </c>
    </row>
    <row r="746" spans="1:10" s="5" customFormat="1" ht="15">
      <c r="A746" s="5" t="s">
        <v>1278</v>
      </c>
      <c r="B746" s="5" t="s">
        <v>1279</v>
      </c>
      <c r="C746" s="5" t="s">
        <v>306</v>
      </c>
      <c r="F746" s="15">
        <v>7.9</v>
      </c>
      <c r="G746" s="16"/>
      <c r="H746" s="32">
        <f t="shared" si="22"/>
        <v>5.135</v>
      </c>
      <c r="I746" s="37"/>
      <c r="J746" s="35">
        <f t="shared" si="23"/>
        <v>0</v>
      </c>
    </row>
    <row r="747" spans="1:10" s="5" customFormat="1" ht="15">
      <c r="A747" s="5" t="s">
        <v>1280</v>
      </c>
      <c r="B747" s="5" t="s">
        <v>1281</v>
      </c>
      <c r="C747" s="5" t="s">
        <v>306</v>
      </c>
      <c r="F747" s="15">
        <v>7.9</v>
      </c>
      <c r="G747" s="16"/>
      <c r="H747" s="32">
        <f t="shared" si="22"/>
        <v>5.135</v>
      </c>
      <c r="I747" s="37"/>
      <c r="J747" s="35">
        <f t="shared" si="23"/>
        <v>0</v>
      </c>
    </row>
    <row r="748" spans="1:10" s="5" customFormat="1" ht="15">
      <c r="A748" s="5" t="s">
        <v>1282</v>
      </c>
      <c r="B748" s="5" t="s">
        <v>1283</v>
      </c>
      <c r="C748" s="5" t="s">
        <v>306</v>
      </c>
      <c r="F748" s="15">
        <v>7.9</v>
      </c>
      <c r="G748" s="16"/>
      <c r="H748" s="32">
        <f t="shared" si="22"/>
        <v>5.135</v>
      </c>
      <c r="I748" s="37"/>
      <c r="J748" s="35">
        <f t="shared" si="23"/>
        <v>0</v>
      </c>
    </row>
    <row r="749" spans="1:10" s="5" customFormat="1" ht="15">
      <c r="A749" s="5" t="s">
        <v>1286</v>
      </c>
      <c r="B749" s="5" t="s">
        <v>1287</v>
      </c>
      <c r="C749" s="5" t="s">
        <v>306</v>
      </c>
      <c r="F749" s="15">
        <v>7.9</v>
      </c>
      <c r="G749" s="16"/>
      <c r="H749" s="32">
        <f t="shared" si="22"/>
        <v>5.135</v>
      </c>
      <c r="I749" s="37"/>
      <c r="J749" s="35">
        <f t="shared" si="23"/>
        <v>0</v>
      </c>
    </row>
    <row r="750" spans="1:10" s="5" customFormat="1" ht="15">
      <c r="A750" s="5" t="s">
        <v>1288</v>
      </c>
      <c r="B750" s="5" t="s">
        <v>1289</v>
      </c>
      <c r="C750" s="5" t="s">
        <v>306</v>
      </c>
      <c r="F750" s="15">
        <v>7.9</v>
      </c>
      <c r="G750" s="16"/>
      <c r="H750" s="32">
        <f t="shared" si="22"/>
        <v>5.135</v>
      </c>
      <c r="I750" s="37"/>
      <c r="J750" s="35">
        <f t="shared" si="23"/>
        <v>0</v>
      </c>
    </row>
    <row r="751" spans="1:10" s="5" customFormat="1" ht="15">
      <c r="A751" s="6">
        <v>9788380084476</v>
      </c>
      <c r="B751" s="5" t="s">
        <v>1451</v>
      </c>
      <c r="C751" s="5" t="s">
        <v>306</v>
      </c>
      <c r="F751" s="15">
        <v>7.9</v>
      </c>
      <c r="G751" s="16" t="s">
        <v>1449</v>
      </c>
      <c r="H751" s="32">
        <f t="shared" si="22"/>
        <v>5.135</v>
      </c>
      <c r="I751" s="37"/>
      <c r="J751" s="35">
        <f t="shared" si="23"/>
        <v>0</v>
      </c>
    </row>
    <row r="752" spans="1:10" s="5" customFormat="1" ht="15">
      <c r="A752" s="5" t="s">
        <v>1290</v>
      </c>
      <c r="B752" s="5" t="s">
        <v>1291</v>
      </c>
      <c r="F752" s="15">
        <v>19</v>
      </c>
      <c r="G752" s="16"/>
      <c r="H752" s="32">
        <f t="shared" si="22"/>
        <v>12.350000000000001</v>
      </c>
      <c r="I752" s="37"/>
      <c r="J752" s="35">
        <f t="shared" si="23"/>
        <v>0</v>
      </c>
    </row>
    <row r="753" spans="1:10" s="5" customFormat="1" ht="15">
      <c r="A753" s="5" t="s">
        <v>1292</v>
      </c>
      <c r="B753" s="5" t="s">
        <v>1293</v>
      </c>
      <c r="C753" s="5" t="s">
        <v>306</v>
      </c>
      <c r="F753" s="15">
        <v>7.9</v>
      </c>
      <c r="G753" s="16"/>
      <c r="H753" s="32">
        <f t="shared" si="22"/>
        <v>5.135</v>
      </c>
      <c r="I753" s="37"/>
      <c r="J753" s="35">
        <f t="shared" si="23"/>
        <v>0</v>
      </c>
    </row>
    <row r="754" spans="1:10" s="5" customFormat="1" ht="15">
      <c r="A754" s="5" t="s">
        <v>1294</v>
      </c>
      <c r="B754" s="5" t="s">
        <v>1295</v>
      </c>
      <c r="C754" s="5" t="s">
        <v>306</v>
      </c>
      <c r="F754" s="15">
        <v>7.9</v>
      </c>
      <c r="G754" s="16"/>
      <c r="H754" s="32">
        <f t="shared" si="22"/>
        <v>5.135</v>
      </c>
      <c r="I754" s="37"/>
      <c r="J754" s="35">
        <f t="shared" si="23"/>
        <v>0</v>
      </c>
    </row>
    <row r="755" spans="1:10" s="5" customFormat="1" ht="15">
      <c r="A755" s="5" t="s">
        <v>1296</v>
      </c>
      <c r="B755" s="5" t="s">
        <v>1297</v>
      </c>
      <c r="C755" s="5" t="s">
        <v>306</v>
      </c>
      <c r="F755" s="15">
        <v>7.9</v>
      </c>
      <c r="G755" s="16"/>
      <c r="H755" s="32">
        <f t="shared" si="22"/>
        <v>5.135</v>
      </c>
      <c r="I755" s="37"/>
      <c r="J755" s="35">
        <f t="shared" si="23"/>
        <v>0</v>
      </c>
    </row>
    <row r="756" spans="1:10" s="5" customFormat="1" ht="15">
      <c r="A756" s="5" t="s">
        <v>1300</v>
      </c>
      <c r="B756" s="5" t="s">
        <v>1301</v>
      </c>
      <c r="C756" s="5" t="s">
        <v>306</v>
      </c>
      <c r="F756" s="15">
        <v>7.9</v>
      </c>
      <c r="G756" s="16"/>
      <c r="H756" s="32">
        <f t="shared" si="22"/>
        <v>5.135</v>
      </c>
      <c r="I756" s="37"/>
      <c r="J756" s="35">
        <f t="shared" si="23"/>
        <v>0</v>
      </c>
    </row>
    <row r="757" spans="1:10" s="5" customFormat="1" ht="15">
      <c r="A757" s="5" t="s">
        <v>1302</v>
      </c>
      <c r="B757" s="5" t="s">
        <v>1303</v>
      </c>
      <c r="C757" s="5" t="s">
        <v>306</v>
      </c>
      <c r="F757" s="15">
        <v>7.9</v>
      </c>
      <c r="G757" s="16"/>
      <c r="H757" s="32">
        <f t="shared" si="22"/>
        <v>5.135</v>
      </c>
      <c r="I757" s="37"/>
      <c r="J757" s="35">
        <f t="shared" si="23"/>
        <v>0</v>
      </c>
    </row>
    <row r="758" spans="1:10" s="5" customFormat="1" ht="15">
      <c r="A758" s="5" t="s">
        <v>1304</v>
      </c>
      <c r="B758" s="5" t="s">
        <v>1305</v>
      </c>
      <c r="C758" s="5" t="s">
        <v>306</v>
      </c>
      <c r="F758" s="15">
        <v>7.9</v>
      </c>
      <c r="G758" s="16"/>
      <c r="H758" s="32">
        <f t="shared" si="22"/>
        <v>5.135</v>
      </c>
      <c r="I758" s="37"/>
      <c r="J758" s="35">
        <f t="shared" si="23"/>
        <v>0</v>
      </c>
    </row>
    <row r="759" spans="1:10" s="5" customFormat="1" ht="15">
      <c r="A759" s="5" t="s">
        <v>1306</v>
      </c>
      <c r="B759" s="5" t="s">
        <v>1307</v>
      </c>
      <c r="C759" s="5" t="s">
        <v>306</v>
      </c>
      <c r="F759" s="15">
        <v>7.9</v>
      </c>
      <c r="G759" s="16"/>
      <c r="H759" s="32">
        <f t="shared" si="22"/>
        <v>5.135</v>
      </c>
      <c r="I759" s="37"/>
      <c r="J759" s="35">
        <f t="shared" si="23"/>
        <v>0</v>
      </c>
    </row>
    <row r="760" spans="1:10" s="5" customFormat="1" ht="15">
      <c r="A760" s="6">
        <v>9788380083691</v>
      </c>
      <c r="B760" s="5" t="s">
        <v>1412</v>
      </c>
      <c r="C760" s="5" t="s">
        <v>306</v>
      </c>
      <c r="F760" s="15">
        <v>7.9</v>
      </c>
      <c r="G760" s="16"/>
      <c r="H760" s="32">
        <f t="shared" si="22"/>
        <v>5.135</v>
      </c>
      <c r="I760" s="37"/>
      <c r="J760" s="35">
        <f t="shared" si="23"/>
        <v>0</v>
      </c>
    </row>
    <row r="761" spans="1:10" s="5" customFormat="1" ht="15">
      <c r="A761" s="5" t="s">
        <v>1308</v>
      </c>
      <c r="B761" s="5" t="s">
        <v>1309</v>
      </c>
      <c r="C761" s="5" t="s">
        <v>306</v>
      </c>
      <c r="F761" s="15">
        <v>7.9</v>
      </c>
      <c r="G761" s="16"/>
      <c r="H761" s="32">
        <f t="shared" si="22"/>
        <v>5.135</v>
      </c>
      <c r="I761" s="37"/>
      <c r="J761" s="35">
        <f t="shared" si="23"/>
        <v>0</v>
      </c>
    </row>
    <row r="762" spans="1:10" s="5" customFormat="1" ht="15">
      <c r="A762" s="5" t="s">
        <v>1310</v>
      </c>
      <c r="B762" s="5" t="s">
        <v>1311</v>
      </c>
      <c r="C762" s="5" t="s">
        <v>306</v>
      </c>
      <c r="F762" s="15">
        <v>7.9</v>
      </c>
      <c r="G762" s="16"/>
      <c r="H762" s="32">
        <f t="shared" si="22"/>
        <v>5.135</v>
      </c>
      <c r="I762" s="37"/>
      <c r="J762" s="35">
        <f t="shared" si="23"/>
        <v>0</v>
      </c>
    </row>
    <row r="763" spans="1:10" s="5" customFormat="1" ht="15">
      <c r="A763" s="5" t="s">
        <v>1312</v>
      </c>
      <c r="B763" s="5" t="s">
        <v>1313</v>
      </c>
      <c r="C763" s="5" t="s">
        <v>306</v>
      </c>
      <c r="F763" s="15">
        <v>7.9</v>
      </c>
      <c r="G763" s="16"/>
      <c r="H763" s="32">
        <f t="shared" si="22"/>
        <v>5.135</v>
      </c>
      <c r="I763" s="37"/>
      <c r="J763" s="35">
        <f t="shared" si="23"/>
        <v>0</v>
      </c>
    </row>
    <row r="764" spans="1:10" s="5" customFormat="1" ht="15">
      <c r="A764" s="5" t="s">
        <v>1314</v>
      </c>
      <c r="B764" s="5" t="s">
        <v>1315</v>
      </c>
      <c r="F764" s="15">
        <v>19</v>
      </c>
      <c r="G764" s="16"/>
      <c r="H764" s="32">
        <f t="shared" si="22"/>
        <v>12.350000000000001</v>
      </c>
      <c r="I764" s="37"/>
      <c r="J764" s="35">
        <f t="shared" si="23"/>
        <v>0</v>
      </c>
    </row>
    <row r="765" spans="1:10" s="5" customFormat="1" ht="15">
      <c r="A765" s="5" t="s">
        <v>1316</v>
      </c>
      <c r="B765" s="5" t="s">
        <v>1317</v>
      </c>
      <c r="C765" s="5" t="s">
        <v>306</v>
      </c>
      <c r="F765" s="15">
        <v>7.9</v>
      </c>
      <c r="G765" s="16"/>
      <c r="H765" s="32">
        <f t="shared" si="22"/>
        <v>5.135</v>
      </c>
      <c r="I765" s="37"/>
      <c r="J765" s="35">
        <f t="shared" si="23"/>
        <v>0</v>
      </c>
    </row>
    <row r="766" spans="1:10" s="5" customFormat="1" ht="15">
      <c r="A766" s="5" t="s">
        <v>1318</v>
      </c>
      <c r="B766" s="5" t="s">
        <v>1319</v>
      </c>
      <c r="C766" s="5" t="s">
        <v>306</v>
      </c>
      <c r="F766" s="15">
        <v>7.9</v>
      </c>
      <c r="G766" s="16"/>
      <c r="H766" s="32">
        <f t="shared" si="22"/>
        <v>5.135</v>
      </c>
      <c r="I766" s="37"/>
      <c r="J766" s="35">
        <f t="shared" si="23"/>
        <v>0</v>
      </c>
    </row>
    <row r="767" spans="1:10" s="5" customFormat="1" ht="15">
      <c r="A767" s="5" t="s">
        <v>1320</v>
      </c>
      <c r="B767" s="5" t="s">
        <v>1321</v>
      </c>
      <c r="C767" s="5" t="s">
        <v>306</v>
      </c>
      <c r="F767" s="15">
        <v>7.9</v>
      </c>
      <c r="G767" s="16"/>
      <c r="H767" s="32">
        <f t="shared" si="22"/>
        <v>5.135</v>
      </c>
      <c r="I767" s="37"/>
      <c r="J767" s="35">
        <f t="shared" si="23"/>
        <v>0</v>
      </c>
    </row>
    <row r="768" spans="1:10" s="5" customFormat="1" ht="15">
      <c r="A768" s="5" t="s">
        <v>1322</v>
      </c>
      <c r="B768" s="5" t="s">
        <v>1323</v>
      </c>
      <c r="C768" s="5" t="s">
        <v>306</v>
      </c>
      <c r="F768" s="15">
        <v>7.9</v>
      </c>
      <c r="G768" s="16"/>
      <c r="H768" s="32">
        <f t="shared" si="22"/>
        <v>5.135</v>
      </c>
      <c r="I768" s="37"/>
      <c r="J768" s="35">
        <f t="shared" si="23"/>
        <v>0</v>
      </c>
    </row>
    <row r="769" spans="1:10" s="5" customFormat="1" ht="15">
      <c r="A769" s="5" t="s">
        <v>1324</v>
      </c>
      <c r="B769" s="5" t="s">
        <v>1325</v>
      </c>
      <c r="C769" s="5" t="s">
        <v>306</v>
      </c>
      <c r="F769" s="15">
        <v>7.9</v>
      </c>
      <c r="G769" s="16"/>
      <c r="H769" s="32">
        <f t="shared" si="22"/>
        <v>5.135</v>
      </c>
      <c r="I769" s="37"/>
      <c r="J769" s="35">
        <f t="shared" si="23"/>
        <v>0</v>
      </c>
    </row>
    <row r="770" spans="1:10" s="5" customFormat="1" ht="15">
      <c r="A770" s="5" t="s">
        <v>1326</v>
      </c>
      <c r="B770" s="5" t="s">
        <v>1327</v>
      </c>
      <c r="C770" s="5" t="s">
        <v>306</v>
      </c>
      <c r="F770" s="15">
        <v>7.9</v>
      </c>
      <c r="G770" s="16"/>
      <c r="H770" s="32">
        <f t="shared" si="22"/>
        <v>5.135</v>
      </c>
      <c r="I770" s="37"/>
      <c r="J770" s="35">
        <f t="shared" si="23"/>
        <v>0</v>
      </c>
    </row>
    <row r="771" spans="1:10" ht="15">
      <c r="A771" s="2" t="s">
        <v>1328</v>
      </c>
      <c r="B771" s="2" t="s">
        <v>1329</v>
      </c>
      <c r="F771" s="10">
        <v>19.95</v>
      </c>
      <c r="H771" s="32">
        <f aca="true" t="shared" si="24" ref="H771:H791">F771-(F771*0.35)</f>
        <v>12.967500000000001</v>
      </c>
      <c r="I771" s="33"/>
      <c r="J771" s="35">
        <f aca="true" t="shared" si="25" ref="J771:J791">H771*I771</f>
        <v>0</v>
      </c>
    </row>
    <row r="772" spans="1:10" ht="15">
      <c r="A772" s="2" t="s">
        <v>1330</v>
      </c>
      <c r="B772" s="2" t="s">
        <v>1331</v>
      </c>
      <c r="F772" s="10">
        <v>19.95</v>
      </c>
      <c r="H772" s="32">
        <f t="shared" si="24"/>
        <v>12.967500000000001</v>
      </c>
      <c r="I772" s="33"/>
      <c r="J772" s="35">
        <f t="shared" si="25"/>
        <v>0</v>
      </c>
    </row>
    <row r="773" spans="1:10" ht="15">
      <c r="A773" s="2" t="s">
        <v>1332</v>
      </c>
      <c r="B773" s="2" t="s">
        <v>1333</v>
      </c>
      <c r="F773" s="10">
        <v>19.95</v>
      </c>
      <c r="H773" s="32">
        <f t="shared" si="24"/>
        <v>12.967500000000001</v>
      </c>
      <c r="I773" s="33"/>
      <c r="J773" s="35">
        <f t="shared" si="25"/>
        <v>0</v>
      </c>
    </row>
    <row r="774" spans="1:10" ht="15">
      <c r="A774" s="2" t="s">
        <v>1334</v>
      </c>
      <c r="B774" s="2" t="s">
        <v>1335</v>
      </c>
      <c r="F774" s="10">
        <v>19.95</v>
      </c>
      <c r="H774" s="32">
        <f t="shared" si="24"/>
        <v>12.967500000000001</v>
      </c>
      <c r="I774" s="33"/>
      <c r="J774" s="35">
        <f t="shared" si="25"/>
        <v>0</v>
      </c>
    </row>
    <row r="775" spans="1:10" ht="15">
      <c r="A775" s="2" t="s">
        <v>1336</v>
      </c>
      <c r="B775" s="2" t="s">
        <v>1337</v>
      </c>
      <c r="F775" s="10">
        <v>19.95</v>
      </c>
      <c r="H775" s="32">
        <f t="shared" si="24"/>
        <v>12.967500000000001</v>
      </c>
      <c r="I775" s="33"/>
      <c r="J775" s="35">
        <f t="shared" si="25"/>
        <v>0</v>
      </c>
    </row>
    <row r="776" spans="1:10" ht="15">
      <c r="A776" s="2" t="s">
        <v>1338</v>
      </c>
      <c r="B776" s="2" t="s">
        <v>1339</v>
      </c>
      <c r="F776" s="10">
        <v>19.95</v>
      </c>
      <c r="H776" s="32">
        <f t="shared" si="24"/>
        <v>12.967500000000001</v>
      </c>
      <c r="I776" s="33"/>
      <c r="J776" s="35">
        <f t="shared" si="25"/>
        <v>0</v>
      </c>
    </row>
    <row r="777" spans="1:10" ht="15">
      <c r="A777" s="7">
        <v>9788380082519</v>
      </c>
      <c r="B777" s="5" t="s">
        <v>744</v>
      </c>
      <c r="C777" s="5" t="s">
        <v>316</v>
      </c>
      <c r="D777" s="5" t="s">
        <v>1063</v>
      </c>
      <c r="F777" s="15">
        <v>29</v>
      </c>
      <c r="G777" s="16"/>
      <c r="H777" s="32">
        <f t="shared" si="24"/>
        <v>18.85</v>
      </c>
      <c r="I777" s="33"/>
      <c r="J777" s="35">
        <f t="shared" si="25"/>
        <v>0</v>
      </c>
    </row>
    <row r="778" spans="1:10" ht="15">
      <c r="A778" s="7">
        <v>9788380081871</v>
      </c>
      <c r="B778" s="5" t="s">
        <v>529</v>
      </c>
      <c r="C778" s="5" t="s">
        <v>316</v>
      </c>
      <c r="D778" s="5" t="s">
        <v>1063</v>
      </c>
      <c r="F778" s="15">
        <v>29</v>
      </c>
      <c r="G778" s="16"/>
      <c r="H778" s="32">
        <f t="shared" si="24"/>
        <v>18.85</v>
      </c>
      <c r="I778" s="33"/>
      <c r="J778" s="35">
        <f t="shared" si="25"/>
        <v>0</v>
      </c>
    </row>
    <row r="779" spans="1:10" ht="15">
      <c r="A779" s="7">
        <v>9788380081666</v>
      </c>
      <c r="B779" s="5" t="s">
        <v>1041</v>
      </c>
      <c r="C779" s="5" t="s">
        <v>316</v>
      </c>
      <c r="D779" s="5" t="s">
        <v>1063</v>
      </c>
      <c r="E779" s="5"/>
      <c r="F779" s="15">
        <v>29</v>
      </c>
      <c r="G779" s="16"/>
      <c r="H779" s="32">
        <f t="shared" si="24"/>
        <v>18.85</v>
      </c>
      <c r="I779" s="33"/>
      <c r="J779" s="35">
        <f t="shared" si="25"/>
        <v>0</v>
      </c>
    </row>
    <row r="780" spans="1:10" ht="15">
      <c r="A780" s="7">
        <v>9788380081673</v>
      </c>
      <c r="B780" s="5" t="s">
        <v>1042</v>
      </c>
      <c r="C780" s="5" t="s">
        <v>316</v>
      </c>
      <c r="D780" s="5" t="s">
        <v>1063</v>
      </c>
      <c r="E780" s="5"/>
      <c r="F780" s="15">
        <v>29</v>
      </c>
      <c r="G780" s="16"/>
      <c r="H780" s="32">
        <f t="shared" si="24"/>
        <v>18.85</v>
      </c>
      <c r="I780" s="33"/>
      <c r="J780" s="35">
        <f t="shared" si="25"/>
        <v>0</v>
      </c>
    </row>
    <row r="781" spans="1:10" ht="15">
      <c r="A781" s="7">
        <v>9788380083653</v>
      </c>
      <c r="B781" s="5" t="s">
        <v>739</v>
      </c>
      <c r="C781" s="5" t="s">
        <v>316</v>
      </c>
      <c r="D781" s="5" t="s">
        <v>1063</v>
      </c>
      <c r="E781" s="5"/>
      <c r="F781" s="15">
        <v>7.9</v>
      </c>
      <c r="G781" s="16"/>
      <c r="H781" s="32">
        <f t="shared" si="24"/>
        <v>5.135</v>
      </c>
      <c r="I781" s="33"/>
      <c r="J781" s="35">
        <f t="shared" si="25"/>
        <v>0</v>
      </c>
    </row>
    <row r="782" spans="1:10" ht="15">
      <c r="A782" s="7">
        <v>9788380084421</v>
      </c>
      <c r="B782" s="5" t="s">
        <v>1431</v>
      </c>
      <c r="C782" s="5" t="s">
        <v>316</v>
      </c>
      <c r="D782" s="5" t="s">
        <v>1063</v>
      </c>
      <c r="E782" s="5"/>
      <c r="F782" s="15">
        <v>7.9</v>
      </c>
      <c r="G782" s="16" t="s">
        <v>1426</v>
      </c>
      <c r="H782" s="32">
        <f t="shared" si="24"/>
        <v>5.135</v>
      </c>
      <c r="I782" s="33">
        <v>0</v>
      </c>
      <c r="J782" s="35">
        <f t="shared" si="25"/>
        <v>0</v>
      </c>
    </row>
    <row r="783" spans="1:10" ht="15">
      <c r="A783" s="7">
        <v>9788380083660</v>
      </c>
      <c r="B783" s="5" t="s">
        <v>740</v>
      </c>
      <c r="C783" s="5" t="s">
        <v>316</v>
      </c>
      <c r="D783" s="5" t="s">
        <v>1063</v>
      </c>
      <c r="E783" s="5"/>
      <c r="F783" s="15">
        <v>7.9</v>
      </c>
      <c r="G783" s="16"/>
      <c r="H783" s="32">
        <f t="shared" si="24"/>
        <v>5.135</v>
      </c>
      <c r="I783" s="33">
        <v>0</v>
      </c>
      <c r="J783" s="35">
        <f t="shared" si="25"/>
        <v>0</v>
      </c>
    </row>
    <row r="784" spans="1:10" ht="15">
      <c r="A784" s="7">
        <v>9788380084414</v>
      </c>
      <c r="B784" s="5" t="s">
        <v>1428</v>
      </c>
      <c r="C784" s="5" t="s">
        <v>316</v>
      </c>
      <c r="D784" s="5" t="s">
        <v>1063</v>
      </c>
      <c r="E784" s="5"/>
      <c r="F784" s="15">
        <v>7.9</v>
      </c>
      <c r="G784" s="16" t="s">
        <v>1426</v>
      </c>
      <c r="H784" s="32">
        <f t="shared" si="24"/>
        <v>5.135</v>
      </c>
      <c r="I784" s="33"/>
      <c r="J784" s="35">
        <f t="shared" si="25"/>
        <v>0</v>
      </c>
    </row>
    <row r="785" spans="1:10" ht="15">
      <c r="A785" s="7">
        <v>9788380083646</v>
      </c>
      <c r="B785" s="5" t="s">
        <v>741</v>
      </c>
      <c r="C785" s="5" t="s">
        <v>316</v>
      </c>
      <c r="D785" s="5" t="s">
        <v>1063</v>
      </c>
      <c r="E785" s="5"/>
      <c r="F785" s="15">
        <v>7.9</v>
      </c>
      <c r="G785" s="16"/>
      <c r="H785" s="32">
        <f t="shared" si="24"/>
        <v>5.135</v>
      </c>
      <c r="I785" s="33"/>
      <c r="J785" s="35">
        <f t="shared" si="25"/>
        <v>0</v>
      </c>
    </row>
    <row r="786" spans="1:10" ht="15">
      <c r="A786" s="7">
        <v>9788380084438</v>
      </c>
      <c r="B786" s="5" t="s">
        <v>1429</v>
      </c>
      <c r="C786" s="5" t="s">
        <v>316</v>
      </c>
      <c r="D786" s="5" t="s">
        <v>1063</v>
      </c>
      <c r="E786" s="5"/>
      <c r="F786" s="15">
        <v>7.9</v>
      </c>
      <c r="G786" s="16" t="s">
        <v>1426</v>
      </c>
      <c r="H786" s="32">
        <f t="shared" si="24"/>
        <v>5.135</v>
      </c>
      <c r="I786" s="33"/>
      <c r="J786" s="35">
        <f t="shared" si="25"/>
        <v>0</v>
      </c>
    </row>
    <row r="787" spans="1:10" s="17" customFormat="1" ht="15">
      <c r="A787" s="4">
        <v>9788380084018</v>
      </c>
      <c r="B787" s="2" t="s">
        <v>279</v>
      </c>
      <c r="C787" s="2"/>
      <c r="D787" s="12" t="s">
        <v>1037</v>
      </c>
      <c r="E787" s="2"/>
      <c r="F787" s="10">
        <v>29</v>
      </c>
      <c r="G787" s="11"/>
      <c r="H787" s="32">
        <f t="shared" si="24"/>
        <v>18.85</v>
      </c>
      <c r="I787" s="39"/>
      <c r="J787" s="35">
        <f t="shared" si="25"/>
        <v>0</v>
      </c>
    </row>
    <row r="788" spans="1:10" ht="15">
      <c r="A788" s="3">
        <v>9788380082908</v>
      </c>
      <c r="B788" s="17" t="s">
        <v>1372</v>
      </c>
      <c r="C788" s="17"/>
      <c r="D788" s="17" t="s">
        <v>1373</v>
      </c>
      <c r="E788" s="17"/>
      <c r="F788" s="18">
        <v>34.9</v>
      </c>
      <c r="G788" s="13"/>
      <c r="H788" s="32">
        <f t="shared" si="24"/>
        <v>22.685000000000002</v>
      </c>
      <c r="I788" s="33"/>
      <c r="J788" s="35">
        <f t="shared" si="25"/>
        <v>0</v>
      </c>
    </row>
    <row r="789" spans="1:10" ht="15">
      <c r="A789" s="2" t="s">
        <v>1340</v>
      </c>
      <c r="B789" s="2" t="s">
        <v>1341</v>
      </c>
      <c r="C789" s="2" t="s">
        <v>305</v>
      </c>
      <c r="D789" s="2" t="s">
        <v>1076</v>
      </c>
      <c r="F789" s="10">
        <v>39.9</v>
      </c>
      <c r="H789" s="32">
        <f t="shared" si="24"/>
        <v>25.935000000000002</v>
      </c>
      <c r="I789" s="33"/>
      <c r="J789" s="35">
        <f t="shared" si="25"/>
        <v>0</v>
      </c>
    </row>
    <row r="790" spans="1:10" ht="15">
      <c r="A790" s="31">
        <v>9788380084735</v>
      </c>
      <c r="B790" s="26" t="s">
        <v>1457</v>
      </c>
      <c r="C790" s="26" t="s">
        <v>1462</v>
      </c>
      <c r="D790" s="26" t="s">
        <v>1461</v>
      </c>
      <c r="E790" s="26"/>
      <c r="F790" s="22">
        <v>19.9</v>
      </c>
      <c r="G790" s="11" t="s">
        <v>1449</v>
      </c>
      <c r="H790" s="32">
        <f t="shared" si="24"/>
        <v>12.934999999999999</v>
      </c>
      <c r="I790" s="33"/>
      <c r="J790" s="35">
        <f t="shared" si="25"/>
        <v>0</v>
      </c>
    </row>
    <row r="791" spans="1:10" ht="15">
      <c r="A791" s="19">
        <v>9788380084711</v>
      </c>
      <c r="B791" s="2" t="s">
        <v>1458</v>
      </c>
      <c r="D791" s="2" t="s">
        <v>1460</v>
      </c>
      <c r="F791" s="10">
        <v>35</v>
      </c>
      <c r="G791" s="11" t="s">
        <v>1459</v>
      </c>
      <c r="H791" s="32">
        <f t="shared" si="24"/>
        <v>22.75</v>
      </c>
      <c r="I791" s="33"/>
      <c r="J791" s="35">
        <f t="shared" si="25"/>
        <v>0</v>
      </c>
    </row>
    <row r="792" spans="8:10" ht="15">
      <c r="H792" s="29"/>
      <c r="J792" s="36">
        <f>SUM(J2:J791)</f>
        <v>0</v>
      </c>
    </row>
    <row r="793" ht="15">
      <c r="H793" s="29"/>
    </row>
    <row r="794" ht="15">
      <c r="H794" s="29"/>
    </row>
    <row r="795" ht="15">
      <c r="H795" s="29"/>
    </row>
  </sheetData>
  <sheetProtection selectLockedCells="1" selectUnlockedCells="1"/>
  <hyperlinks>
    <hyperlink ref="B11" r:id="rId1" display="Alojzy@kot_w_podróży.com"/>
  </hyperlinks>
  <printOptions/>
  <pageMargins left="0.7" right="0.7" top="0.75" bottom="0.75" header="0.5118055555555555" footer="0.511805555555555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aginko</dc:creator>
  <cp:keywords/>
  <dc:description/>
  <cp:lastModifiedBy>aginko</cp:lastModifiedBy>
  <dcterms:created xsi:type="dcterms:W3CDTF">2016-03-22T07:33:13Z</dcterms:created>
  <dcterms:modified xsi:type="dcterms:W3CDTF">2018-04-27T10:49:03Z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